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erardsho\Documents\"/>
    </mc:Choice>
  </mc:AlternateContent>
  <bookViews>
    <workbookView xWindow="0" yWindow="0" windowWidth="20490" windowHeight="7620" activeTab="2"/>
  </bookViews>
  <sheets>
    <sheet name="Current Payment" sheetId="1" r:id="rId1"/>
    <sheet name="Historical Exchange Rate" sheetId="4" r:id="rId2"/>
    <sheet name="Data" sheetId="5" r:id="rId3"/>
    <sheet name="Inflation" sheetId="2" r:id="rId4"/>
    <sheet name="Long term Interest Rate" sheetId="3"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5" l="1"/>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2" i="5"/>
  <c r="C3" i="5"/>
  <c r="D3" i="5"/>
  <c r="E3" i="5"/>
  <c r="C4" i="5"/>
  <c r="D4" i="5"/>
  <c r="E4" i="5"/>
  <c r="C5" i="5"/>
  <c r="D5" i="5"/>
  <c r="E5" i="5"/>
  <c r="C6" i="5"/>
  <c r="D6" i="5"/>
  <c r="E6" i="5"/>
  <c r="C7" i="5"/>
  <c r="D7" i="5"/>
  <c r="E7" i="5"/>
  <c r="C8" i="5"/>
  <c r="D8" i="5"/>
  <c r="E8" i="5"/>
  <c r="C9" i="5"/>
  <c r="D9" i="5"/>
  <c r="E9" i="5"/>
  <c r="C10" i="5"/>
  <c r="D10" i="5"/>
  <c r="E10" i="5"/>
  <c r="C11" i="5"/>
  <c r="D11" i="5"/>
  <c r="E11" i="5"/>
  <c r="C12" i="5"/>
  <c r="D12" i="5"/>
  <c r="E12" i="5"/>
  <c r="C13" i="5"/>
  <c r="D13" i="5"/>
  <c r="E13" i="5"/>
  <c r="C14" i="5"/>
  <c r="D14" i="5"/>
  <c r="E14" i="5"/>
  <c r="C15" i="5"/>
  <c r="D15" i="5"/>
  <c r="E15" i="5"/>
  <c r="C16" i="5"/>
  <c r="D16" i="5"/>
  <c r="E16" i="5"/>
  <c r="C17" i="5"/>
  <c r="D17" i="5"/>
  <c r="E17" i="5"/>
  <c r="C18" i="5"/>
  <c r="D18" i="5"/>
  <c r="E18" i="5"/>
  <c r="C19" i="5"/>
  <c r="D19" i="5"/>
  <c r="E19" i="5"/>
  <c r="C20" i="5"/>
  <c r="D20" i="5"/>
  <c r="E20" i="5"/>
  <c r="C21" i="5"/>
  <c r="D21" i="5"/>
  <c r="E21" i="5"/>
  <c r="C22" i="5"/>
  <c r="D22" i="5"/>
  <c r="E22" i="5"/>
  <c r="C23" i="5"/>
  <c r="D23" i="5"/>
  <c r="E23" i="5"/>
  <c r="C24" i="5"/>
  <c r="D24" i="5"/>
  <c r="E24" i="5"/>
  <c r="C25" i="5"/>
  <c r="D25" i="5"/>
  <c r="E25" i="5"/>
  <c r="C26" i="5"/>
  <c r="D26" i="5"/>
  <c r="E26" i="5"/>
  <c r="C27" i="5"/>
  <c r="D27" i="5"/>
  <c r="E27" i="5"/>
  <c r="C28" i="5"/>
  <c r="D28" i="5"/>
  <c r="E28" i="5"/>
  <c r="C29" i="5"/>
  <c r="D29" i="5"/>
  <c r="E29" i="5"/>
  <c r="C30" i="5"/>
  <c r="D30" i="5"/>
  <c r="E30" i="5"/>
  <c r="C31" i="5"/>
  <c r="D31" i="5"/>
  <c r="E31" i="5"/>
  <c r="C32" i="5"/>
  <c r="D32" i="5"/>
  <c r="E32" i="5"/>
  <c r="C33" i="5"/>
  <c r="D33" i="5"/>
  <c r="E33" i="5"/>
  <c r="C34" i="5"/>
  <c r="D34" i="5"/>
  <c r="E34" i="5"/>
  <c r="C35" i="5"/>
  <c r="D35" i="5"/>
  <c r="E35" i="5"/>
  <c r="C36" i="5"/>
  <c r="D36" i="5"/>
  <c r="E36" i="5"/>
  <c r="C37" i="5"/>
  <c r="D37" i="5"/>
  <c r="E37" i="5"/>
  <c r="C38" i="5"/>
  <c r="D38" i="5"/>
  <c r="E38" i="5"/>
  <c r="C39" i="5"/>
  <c r="D39" i="5"/>
  <c r="E39" i="5"/>
  <c r="C40" i="5"/>
  <c r="D40" i="5"/>
  <c r="E40" i="5"/>
  <c r="C41" i="5"/>
  <c r="D41" i="5"/>
  <c r="E41" i="5"/>
  <c r="C42" i="5"/>
  <c r="D42" i="5"/>
  <c r="E42" i="5"/>
  <c r="C43" i="5"/>
  <c r="D43" i="5"/>
  <c r="E43" i="5"/>
  <c r="C44" i="5"/>
  <c r="D44" i="5"/>
  <c r="E44" i="5"/>
  <c r="C45" i="5"/>
  <c r="D45" i="5"/>
  <c r="E45" i="5"/>
  <c r="C46" i="5"/>
  <c r="D46" i="5"/>
  <c r="E46" i="5"/>
  <c r="C47" i="5"/>
  <c r="D47" i="5"/>
  <c r="E47" i="5"/>
  <c r="C48" i="5"/>
  <c r="D48" i="5"/>
  <c r="E48" i="5"/>
  <c r="C49" i="5"/>
  <c r="D49" i="5"/>
  <c r="E49" i="5"/>
  <c r="C50" i="5"/>
  <c r="D50" i="5"/>
  <c r="E50" i="5"/>
  <c r="C51" i="5"/>
  <c r="D51" i="5"/>
  <c r="E51" i="5"/>
  <c r="C52" i="5"/>
  <c r="D52" i="5"/>
  <c r="E52" i="5"/>
  <c r="C53" i="5"/>
  <c r="D53" i="5"/>
  <c r="E53" i="5"/>
  <c r="C54" i="5"/>
  <c r="D54" i="5"/>
  <c r="E54" i="5"/>
  <c r="C55" i="5"/>
  <c r="D55" i="5"/>
  <c r="E55" i="5"/>
  <c r="C56" i="5"/>
  <c r="D56" i="5"/>
  <c r="E56" i="5"/>
  <c r="C57" i="5"/>
  <c r="D57" i="5"/>
  <c r="E57" i="5"/>
  <c r="C58" i="5"/>
  <c r="D58" i="5"/>
  <c r="E58" i="5"/>
  <c r="C59" i="5"/>
  <c r="D59" i="5"/>
  <c r="E59" i="5"/>
  <c r="C60" i="5"/>
  <c r="D60" i="5"/>
  <c r="E60" i="5"/>
  <c r="C61" i="5"/>
  <c r="D61" i="5"/>
  <c r="E61" i="5"/>
  <c r="C62" i="5"/>
  <c r="D62" i="5"/>
  <c r="E62" i="5"/>
  <c r="C63" i="5"/>
  <c r="D63" i="5"/>
  <c r="E63" i="5"/>
  <c r="C64" i="5"/>
  <c r="D64" i="5"/>
  <c r="E64" i="5"/>
  <c r="C65" i="5"/>
  <c r="D65" i="5"/>
  <c r="E65" i="5"/>
  <c r="C66" i="5"/>
  <c r="D66" i="5"/>
  <c r="E66" i="5"/>
  <c r="C67" i="5"/>
  <c r="D67" i="5"/>
  <c r="E67" i="5"/>
  <c r="C68" i="5"/>
  <c r="D68" i="5"/>
  <c r="E68" i="5"/>
  <c r="C69" i="5"/>
  <c r="D69" i="5"/>
  <c r="E69" i="5"/>
  <c r="C70" i="5"/>
  <c r="D70" i="5"/>
  <c r="E70" i="5"/>
  <c r="C71" i="5"/>
  <c r="D71" i="5"/>
  <c r="E71" i="5"/>
  <c r="C72" i="5"/>
  <c r="D72" i="5"/>
  <c r="E72" i="5"/>
  <c r="C73" i="5"/>
  <c r="D73" i="5"/>
  <c r="E73" i="5"/>
  <c r="C74" i="5"/>
  <c r="D74" i="5"/>
  <c r="E74" i="5"/>
  <c r="C75" i="5"/>
  <c r="D75" i="5"/>
  <c r="E75" i="5"/>
  <c r="C76" i="5"/>
  <c r="D76" i="5"/>
  <c r="E76" i="5"/>
  <c r="C77" i="5"/>
  <c r="D77" i="5"/>
  <c r="E77" i="5"/>
  <c r="C78" i="5"/>
  <c r="D78" i="5"/>
  <c r="E78" i="5"/>
  <c r="C79" i="5"/>
  <c r="D79" i="5"/>
  <c r="E79" i="5"/>
  <c r="C80" i="5"/>
  <c r="D80" i="5"/>
  <c r="E80" i="5"/>
  <c r="C81" i="5"/>
  <c r="D81" i="5"/>
  <c r="E81" i="5"/>
  <c r="C82" i="5"/>
  <c r="D82" i="5"/>
  <c r="E82" i="5"/>
  <c r="C83" i="5"/>
  <c r="D83" i="5"/>
  <c r="E83" i="5"/>
  <c r="C84" i="5"/>
  <c r="D84" i="5"/>
  <c r="E84" i="5"/>
  <c r="C85" i="5"/>
  <c r="D85" i="5"/>
  <c r="E85" i="5"/>
  <c r="C86" i="5"/>
  <c r="D86" i="5"/>
  <c r="E86" i="5"/>
  <c r="C87" i="5"/>
  <c r="D87" i="5"/>
  <c r="E87" i="5"/>
  <c r="C88" i="5"/>
  <c r="D88" i="5"/>
  <c r="E88" i="5"/>
  <c r="C89" i="5"/>
  <c r="D89" i="5"/>
  <c r="E89" i="5"/>
  <c r="C90" i="5"/>
  <c r="D90" i="5"/>
  <c r="E90" i="5"/>
  <c r="C91" i="5"/>
  <c r="D91" i="5"/>
  <c r="E91" i="5"/>
  <c r="C92" i="5"/>
  <c r="D92" i="5"/>
  <c r="E92" i="5"/>
  <c r="C93" i="5"/>
  <c r="D93" i="5"/>
  <c r="E93" i="5"/>
  <c r="C94" i="5"/>
  <c r="D94" i="5"/>
  <c r="E94" i="5"/>
  <c r="C95" i="5"/>
  <c r="D95" i="5"/>
  <c r="E95" i="5"/>
  <c r="C96" i="5"/>
  <c r="D96" i="5"/>
  <c r="E96" i="5"/>
  <c r="C97" i="5"/>
  <c r="D97" i="5"/>
  <c r="E97" i="5"/>
  <c r="C98" i="5"/>
  <c r="D98" i="5"/>
  <c r="E98" i="5"/>
  <c r="C99" i="5"/>
  <c r="D99" i="5"/>
  <c r="E99" i="5"/>
  <c r="C100" i="5"/>
  <c r="D100" i="5"/>
  <c r="E100" i="5"/>
  <c r="C101" i="5"/>
  <c r="D101" i="5"/>
  <c r="E101" i="5"/>
  <c r="C102" i="5"/>
  <c r="D102" i="5"/>
  <c r="E102" i="5"/>
  <c r="C103" i="5"/>
  <c r="D103" i="5"/>
  <c r="E103" i="5"/>
  <c r="C104" i="5"/>
  <c r="D104" i="5"/>
  <c r="E104" i="5"/>
  <c r="C105" i="5"/>
  <c r="D105" i="5"/>
  <c r="E105" i="5"/>
  <c r="C106" i="5"/>
  <c r="D106" i="5"/>
  <c r="E106" i="5"/>
  <c r="C107" i="5"/>
  <c r="D107" i="5"/>
  <c r="E107" i="5"/>
  <c r="C108" i="5"/>
  <c r="D108" i="5"/>
  <c r="E108" i="5"/>
  <c r="C109" i="5"/>
  <c r="D109" i="5"/>
  <c r="E109" i="5"/>
  <c r="C110" i="5"/>
  <c r="D110" i="5"/>
  <c r="E110" i="5"/>
  <c r="C111" i="5"/>
  <c r="D111" i="5"/>
  <c r="E111" i="5"/>
  <c r="C112" i="5"/>
  <c r="D112" i="5"/>
  <c r="E112" i="5"/>
  <c r="C113" i="5"/>
  <c r="D113" i="5"/>
  <c r="E113" i="5"/>
  <c r="C114" i="5"/>
  <c r="D114" i="5"/>
  <c r="E114" i="5"/>
  <c r="C115" i="5"/>
  <c r="D115" i="5"/>
  <c r="E115" i="5"/>
  <c r="C116" i="5"/>
  <c r="D116" i="5"/>
  <c r="E116" i="5"/>
  <c r="C117" i="5"/>
  <c r="D117" i="5"/>
  <c r="E117" i="5"/>
  <c r="C118" i="5"/>
  <c r="D118" i="5"/>
  <c r="E118" i="5"/>
  <c r="C119" i="5"/>
  <c r="D119" i="5"/>
  <c r="E119" i="5"/>
  <c r="C120" i="5"/>
  <c r="D120" i="5"/>
  <c r="E120" i="5"/>
  <c r="C121" i="5"/>
  <c r="D121" i="5"/>
  <c r="E121" i="5"/>
  <c r="C122" i="5"/>
  <c r="D122" i="5"/>
  <c r="E122" i="5"/>
  <c r="C123" i="5"/>
  <c r="D123" i="5"/>
  <c r="E123" i="5"/>
  <c r="C124" i="5"/>
  <c r="D124" i="5"/>
  <c r="E124" i="5"/>
  <c r="C125" i="5"/>
  <c r="D125" i="5"/>
  <c r="E125" i="5"/>
  <c r="C126" i="5"/>
  <c r="D126" i="5"/>
  <c r="E126" i="5"/>
  <c r="C127" i="5"/>
  <c r="D127" i="5"/>
  <c r="E127" i="5"/>
  <c r="C128" i="5"/>
  <c r="D128" i="5"/>
  <c r="E128" i="5"/>
  <c r="C129" i="5"/>
  <c r="D129" i="5"/>
  <c r="E129" i="5"/>
  <c r="C130" i="5"/>
  <c r="D130" i="5"/>
  <c r="E130" i="5"/>
  <c r="C131" i="5"/>
  <c r="D131" i="5"/>
  <c r="E131" i="5"/>
  <c r="C132" i="5"/>
  <c r="D132" i="5"/>
  <c r="E132" i="5"/>
  <c r="C133" i="5"/>
  <c r="D133" i="5"/>
  <c r="E133" i="5"/>
  <c r="C134" i="5"/>
  <c r="D134" i="5"/>
  <c r="E134" i="5"/>
  <c r="C135" i="5"/>
  <c r="D135" i="5"/>
  <c r="E135" i="5"/>
  <c r="C136" i="5"/>
  <c r="D136" i="5"/>
  <c r="E136" i="5"/>
  <c r="C137" i="5"/>
  <c r="D137" i="5"/>
  <c r="E137" i="5"/>
  <c r="C138" i="5"/>
  <c r="D138" i="5"/>
  <c r="E138" i="5"/>
  <c r="C139" i="5"/>
  <c r="D139" i="5"/>
  <c r="E139" i="5"/>
  <c r="C140" i="5"/>
  <c r="D140" i="5"/>
  <c r="E140" i="5"/>
  <c r="C141" i="5"/>
  <c r="D141" i="5"/>
  <c r="E141" i="5"/>
  <c r="C142" i="5"/>
  <c r="D142" i="5"/>
  <c r="E142" i="5"/>
  <c r="C143" i="5"/>
  <c r="D143" i="5"/>
  <c r="E143" i="5"/>
  <c r="C144" i="5"/>
  <c r="D144" i="5"/>
  <c r="E144" i="5"/>
  <c r="C145" i="5"/>
  <c r="D145" i="5"/>
  <c r="E145" i="5"/>
  <c r="C146" i="5"/>
  <c r="D146" i="5"/>
  <c r="E146" i="5"/>
  <c r="C147" i="5"/>
  <c r="D147" i="5"/>
  <c r="E147" i="5"/>
  <c r="C148" i="5"/>
  <c r="D148" i="5"/>
  <c r="E148" i="5"/>
  <c r="C149" i="5"/>
  <c r="D149" i="5"/>
  <c r="E149" i="5"/>
  <c r="C150" i="5"/>
  <c r="D150" i="5"/>
  <c r="E150" i="5"/>
  <c r="C151" i="5"/>
  <c r="D151" i="5"/>
  <c r="E151" i="5"/>
  <c r="C152" i="5"/>
  <c r="D152" i="5"/>
  <c r="E152" i="5"/>
  <c r="C153" i="5"/>
  <c r="D153" i="5"/>
  <c r="E153" i="5"/>
  <c r="C154" i="5"/>
  <c r="D154" i="5"/>
  <c r="E154" i="5"/>
  <c r="C155" i="5"/>
  <c r="D155" i="5"/>
  <c r="E155" i="5"/>
  <c r="C156" i="5"/>
  <c r="D156" i="5"/>
  <c r="E156" i="5"/>
  <c r="C157" i="5"/>
  <c r="D157" i="5"/>
  <c r="E157" i="5"/>
  <c r="C158" i="5"/>
  <c r="D158" i="5"/>
  <c r="E158" i="5"/>
  <c r="C159" i="5"/>
  <c r="D159" i="5"/>
  <c r="E159" i="5"/>
  <c r="C160" i="5"/>
  <c r="D160" i="5"/>
  <c r="E160" i="5"/>
  <c r="C161" i="5"/>
  <c r="D161" i="5"/>
  <c r="E161" i="5"/>
  <c r="C162" i="5"/>
  <c r="D162" i="5"/>
  <c r="E162" i="5"/>
  <c r="C163" i="5"/>
  <c r="D163" i="5"/>
  <c r="E163" i="5"/>
  <c r="C164" i="5"/>
  <c r="D164" i="5"/>
  <c r="E164" i="5"/>
  <c r="C165" i="5"/>
  <c r="D165" i="5"/>
  <c r="E165" i="5"/>
  <c r="C166" i="5"/>
  <c r="D166" i="5"/>
  <c r="E166" i="5"/>
  <c r="C167" i="5"/>
  <c r="D167" i="5"/>
  <c r="E167" i="5"/>
  <c r="C168" i="5"/>
  <c r="D168" i="5"/>
  <c r="E168" i="5"/>
  <c r="C169" i="5"/>
  <c r="D169" i="5"/>
  <c r="E169" i="5"/>
  <c r="C170" i="5"/>
  <c r="D170" i="5"/>
  <c r="E170" i="5"/>
  <c r="C171" i="5"/>
  <c r="D171" i="5"/>
  <c r="E171" i="5"/>
  <c r="C172" i="5"/>
  <c r="D172" i="5"/>
  <c r="E172" i="5"/>
  <c r="C173" i="5"/>
  <c r="D173" i="5"/>
  <c r="E173" i="5"/>
  <c r="C174" i="5"/>
  <c r="D174" i="5"/>
  <c r="E174" i="5"/>
  <c r="C175" i="5"/>
  <c r="D175" i="5"/>
  <c r="E175" i="5"/>
  <c r="C176" i="5"/>
  <c r="D176" i="5"/>
  <c r="E176" i="5"/>
  <c r="C177" i="5"/>
  <c r="D177" i="5"/>
  <c r="E177" i="5"/>
  <c r="C178" i="5"/>
  <c r="D178" i="5"/>
  <c r="E178" i="5"/>
  <c r="C179" i="5"/>
  <c r="D179" i="5"/>
  <c r="E179" i="5"/>
  <c r="C180" i="5"/>
  <c r="D180" i="5"/>
  <c r="E180" i="5"/>
  <c r="C181" i="5"/>
  <c r="D181" i="5"/>
  <c r="E181" i="5"/>
  <c r="C182" i="5"/>
  <c r="D182" i="5"/>
  <c r="E182" i="5"/>
  <c r="C183" i="5"/>
  <c r="D183" i="5"/>
  <c r="E183" i="5"/>
  <c r="C184" i="5"/>
  <c r="D184" i="5"/>
  <c r="E184" i="5"/>
  <c r="C185" i="5"/>
  <c r="D185" i="5"/>
  <c r="E185" i="5"/>
  <c r="C186" i="5"/>
  <c r="D186" i="5"/>
  <c r="E186" i="5"/>
  <c r="C187" i="5"/>
  <c r="D187" i="5"/>
  <c r="E187" i="5"/>
  <c r="C188" i="5"/>
  <c r="D188" i="5"/>
  <c r="E188" i="5"/>
  <c r="C189" i="5"/>
  <c r="D189" i="5"/>
  <c r="E189" i="5"/>
  <c r="C190" i="5"/>
  <c r="D190" i="5"/>
  <c r="E190" i="5"/>
  <c r="C191" i="5"/>
  <c r="D191" i="5"/>
  <c r="E191" i="5"/>
  <c r="C192" i="5"/>
  <c r="D192" i="5"/>
  <c r="E192" i="5"/>
  <c r="C193" i="5"/>
  <c r="D193" i="5"/>
  <c r="E193" i="5"/>
  <c r="C194" i="5"/>
  <c r="D194" i="5"/>
  <c r="E194" i="5"/>
  <c r="C195" i="5"/>
  <c r="D195" i="5"/>
  <c r="E195" i="5"/>
  <c r="D2" i="5"/>
  <c r="E2" i="5"/>
  <c r="C2" i="5"/>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4" i="1"/>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4" i="3"/>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4" i="2"/>
  <c r="F3" i="4"/>
  <c r="F4" i="4"/>
  <c r="F5" i="4"/>
  <c r="G5" i="4" s="1"/>
  <c r="F6" i="4"/>
  <c r="G6" i="4" s="1"/>
  <c r="F7" i="4"/>
  <c r="F8" i="4"/>
  <c r="F9" i="4"/>
  <c r="G9" i="4" s="1"/>
  <c r="F10" i="4"/>
  <c r="G10" i="4" s="1"/>
  <c r="F11" i="4"/>
  <c r="F12" i="4"/>
  <c r="F13" i="4"/>
  <c r="G13" i="4" s="1"/>
  <c r="F14" i="4"/>
  <c r="G14" i="4" s="1"/>
  <c r="F15" i="4"/>
  <c r="F16" i="4"/>
  <c r="F17" i="4"/>
  <c r="G17" i="4" s="1"/>
  <c r="F18" i="4"/>
  <c r="G18" i="4" s="1"/>
  <c r="F19" i="4"/>
  <c r="F20" i="4"/>
  <c r="F21" i="4"/>
  <c r="G21" i="4" s="1"/>
  <c r="F22" i="4"/>
  <c r="G22" i="4" s="1"/>
  <c r="F23" i="4"/>
  <c r="F24" i="4"/>
  <c r="F25" i="4"/>
  <c r="G25" i="4" s="1"/>
  <c r="F26" i="4"/>
  <c r="G26" i="4" s="1"/>
  <c r="F27" i="4"/>
  <c r="F28" i="4"/>
  <c r="F29" i="4"/>
  <c r="G29" i="4" s="1"/>
  <c r="F30" i="4"/>
  <c r="G30" i="4" s="1"/>
  <c r="F31" i="4"/>
  <c r="F32" i="4"/>
  <c r="F33" i="4"/>
  <c r="G33" i="4" s="1"/>
  <c r="F34" i="4"/>
  <c r="G34" i="4" s="1"/>
  <c r="F35" i="4"/>
  <c r="F36" i="4"/>
  <c r="F37" i="4"/>
  <c r="G37" i="4" s="1"/>
  <c r="F38" i="4"/>
  <c r="G38" i="4" s="1"/>
  <c r="F39" i="4"/>
  <c r="F40" i="4"/>
  <c r="F41" i="4"/>
  <c r="G41" i="4" s="1"/>
  <c r="F42" i="4"/>
  <c r="G42" i="4" s="1"/>
  <c r="F43" i="4"/>
  <c r="F44" i="4"/>
  <c r="F45" i="4"/>
  <c r="G45" i="4" s="1"/>
  <c r="F46" i="4"/>
  <c r="G46" i="4" s="1"/>
  <c r="F47" i="4"/>
  <c r="F48" i="4"/>
  <c r="F49" i="4"/>
  <c r="G49" i="4" s="1"/>
  <c r="F50" i="4"/>
  <c r="G50" i="4" s="1"/>
  <c r="F51" i="4"/>
  <c r="F52" i="4"/>
  <c r="F53" i="4"/>
  <c r="G53" i="4" s="1"/>
  <c r="F54" i="4"/>
  <c r="G54" i="4" s="1"/>
  <c r="F55" i="4"/>
  <c r="F56" i="4"/>
  <c r="F57" i="4"/>
  <c r="G57" i="4" s="1"/>
  <c r="F58" i="4"/>
  <c r="G58" i="4" s="1"/>
  <c r="F59" i="4"/>
  <c r="F60" i="4"/>
  <c r="F61" i="4"/>
  <c r="G61" i="4" s="1"/>
  <c r="F62" i="4"/>
  <c r="G62" i="4" s="1"/>
  <c r="F63" i="4"/>
  <c r="F64" i="4"/>
  <c r="F65" i="4"/>
  <c r="G65" i="4" s="1"/>
  <c r="F66" i="4"/>
  <c r="G66" i="4" s="1"/>
  <c r="F67" i="4"/>
  <c r="F68" i="4"/>
  <c r="F69" i="4"/>
  <c r="G69" i="4" s="1"/>
  <c r="F70" i="4"/>
  <c r="G70" i="4" s="1"/>
  <c r="F71" i="4"/>
  <c r="F72" i="4"/>
  <c r="F73" i="4"/>
  <c r="G73" i="4" s="1"/>
  <c r="F74" i="4"/>
  <c r="G74" i="4" s="1"/>
  <c r="F75" i="4"/>
  <c r="F76" i="4"/>
  <c r="F77" i="4"/>
  <c r="G77" i="4" s="1"/>
  <c r="F78" i="4"/>
  <c r="G78" i="4" s="1"/>
  <c r="F79" i="4"/>
  <c r="F80" i="4"/>
  <c r="F81" i="4"/>
  <c r="G81" i="4" s="1"/>
  <c r="F82" i="4"/>
  <c r="G82" i="4" s="1"/>
  <c r="F83" i="4"/>
  <c r="F84" i="4"/>
  <c r="F85" i="4"/>
  <c r="G85" i="4" s="1"/>
  <c r="F86" i="4"/>
  <c r="G86" i="4" s="1"/>
  <c r="F87" i="4"/>
  <c r="F88" i="4"/>
  <c r="F89" i="4"/>
  <c r="G89" i="4" s="1"/>
  <c r="F90" i="4"/>
  <c r="G90" i="4" s="1"/>
  <c r="F91" i="4"/>
  <c r="F92" i="4"/>
  <c r="F93" i="4"/>
  <c r="G93" i="4" s="1"/>
  <c r="F94" i="4"/>
  <c r="G94" i="4" s="1"/>
  <c r="F95" i="4"/>
  <c r="F96" i="4"/>
  <c r="F97" i="4"/>
  <c r="G97" i="4" s="1"/>
  <c r="F98" i="4"/>
  <c r="G98" i="4" s="1"/>
  <c r="F99" i="4"/>
  <c r="F100" i="4"/>
  <c r="F101" i="4"/>
  <c r="G101" i="4" s="1"/>
  <c r="F102" i="4"/>
  <c r="G102" i="4" s="1"/>
  <c r="F103" i="4"/>
  <c r="F104" i="4"/>
  <c r="F105" i="4"/>
  <c r="G105" i="4" s="1"/>
  <c r="F106" i="4"/>
  <c r="G106" i="4" s="1"/>
  <c r="F107" i="4"/>
  <c r="F108" i="4"/>
  <c r="F109" i="4"/>
  <c r="G109" i="4" s="1"/>
  <c r="F110" i="4"/>
  <c r="G110" i="4" s="1"/>
  <c r="F111" i="4"/>
  <c r="F112" i="4"/>
  <c r="F113" i="4"/>
  <c r="G113" i="4" s="1"/>
  <c r="F114" i="4"/>
  <c r="G114" i="4" s="1"/>
  <c r="F115" i="4"/>
  <c r="F116" i="4"/>
  <c r="F117" i="4"/>
  <c r="G117" i="4" s="1"/>
  <c r="F118" i="4"/>
  <c r="G118" i="4" s="1"/>
  <c r="F119" i="4"/>
  <c r="F120" i="4"/>
  <c r="F121" i="4"/>
  <c r="G121" i="4" s="1"/>
  <c r="F122" i="4"/>
  <c r="G122" i="4" s="1"/>
  <c r="F123" i="4"/>
  <c r="F124" i="4"/>
  <c r="F125" i="4"/>
  <c r="G125" i="4" s="1"/>
  <c r="F126" i="4"/>
  <c r="G126" i="4" s="1"/>
  <c r="F127" i="4"/>
  <c r="F128" i="4"/>
  <c r="F129" i="4"/>
  <c r="G129" i="4" s="1"/>
  <c r="F130" i="4"/>
  <c r="G130" i="4" s="1"/>
  <c r="F131" i="4"/>
  <c r="F132" i="4"/>
  <c r="F133" i="4"/>
  <c r="G133" i="4" s="1"/>
  <c r="F134" i="4"/>
  <c r="G134" i="4" s="1"/>
  <c r="F135" i="4"/>
  <c r="F136" i="4"/>
  <c r="F137" i="4"/>
  <c r="G137" i="4" s="1"/>
  <c r="F138" i="4"/>
  <c r="G138" i="4" s="1"/>
  <c r="F139" i="4"/>
  <c r="F140" i="4"/>
  <c r="F141" i="4"/>
  <c r="G141" i="4" s="1"/>
  <c r="F142" i="4"/>
  <c r="G142" i="4" s="1"/>
  <c r="F143" i="4"/>
  <c r="F144" i="4"/>
  <c r="F145" i="4"/>
  <c r="G145" i="4" s="1"/>
  <c r="F146" i="4"/>
  <c r="G146" i="4" s="1"/>
  <c r="F147" i="4"/>
  <c r="F148" i="4"/>
  <c r="F149" i="4"/>
  <c r="G149" i="4" s="1"/>
  <c r="F150" i="4"/>
  <c r="G150" i="4" s="1"/>
  <c r="F151" i="4"/>
  <c r="F152" i="4"/>
  <c r="F153" i="4"/>
  <c r="G153" i="4" s="1"/>
  <c r="F154" i="4"/>
  <c r="G154" i="4" s="1"/>
  <c r="F155" i="4"/>
  <c r="F156" i="4"/>
  <c r="F157" i="4"/>
  <c r="G157" i="4" s="1"/>
  <c r="F158" i="4"/>
  <c r="G158" i="4" s="1"/>
  <c r="F159" i="4"/>
  <c r="F160" i="4"/>
  <c r="F161" i="4"/>
  <c r="G161" i="4" s="1"/>
  <c r="F162" i="4"/>
  <c r="G162" i="4" s="1"/>
  <c r="F163" i="4"/>
  <c r="F164" i="4"/>
  <c r="F165" i="4"/>
  <c r="G165" i="4" s="1"/>
  <c r="F166" i="4"/>
  <c r="G166" i="4" s="1"/>
  <c r="F167" i="4"/>
  <c r="F168" i="4"/>
  <c r="F169" i="4"/>
  <c r="G169" i="4" s="1"/>
  <c r="F170" i="4"/>
  <c r="G170" i="4" s="1"/>
  <c r="F171" i="4"/>
  <c r="F172" i="4"/>
  <c r="F173" i="4"/>
  <c r="G173" i="4" s="1"/>
  <c r="F174" i="4"/>
  <c r="G174" i="4" s="1"/>
  <c r="F175" i="4"/>
  <c r="F176" i="4"/>
  <c r="F177" i="4"/>
  <c r="G177" i="4" s="1"/>
  <c r="F178" i="4"/>
  <c r="G178" i="4" s="1"/>
  <c r="F179" i="4"/>
  <c r="F180" i="4"/>
  <c r="F181" i="4"/>
  <c r="G181" i="4" s="1"/>
  <c r="F182" i="4"/>
  <c r="G182" i="4" s="1"/>
  <c r="F183" i="4"/>
  <c r="F184" i="4"/>
  <c r="F185" i="4"/>
  <c r="G185" i="4" s="1"/>
  <c r="F186" i="4"/>
  <c r="G186" i="4" s="1"/>
  <c r="F187" i="4"/>
  <c r="F188" i="4"/>
  <c r="F189" i="4"/>
  <c r="G189" i="4" s="1"/>
  <c r="F190" i="4"/>
  <c r="G190" i="4" s="1"/>
  <c r="F191" i="4"/>
  <c r="F192" i="4"/>
  <c r="F193" i="4"/>
  <c r="G193" i="4" s="1"/>
  <c r="F194" i="4"/>
  <c r="G194" i="4" s="1"/>
  <c r="F195" i="4"/>
  <c r="F2" i="4"/>
  <c r="G2" i="4" s="1"/>
  <c r="G3" i="4"/>
  <c r="G4" i="4"/>
  <c r="G7" i="4"/>
  <c r="G8" i="4"/>
  <c r="G11" i="4"/>
  <c r="G12" i="4"/>
  <c r="G15" i="4"/>
  <c r="G16" i="4"/>
  <c r="G19" i="4"/>
  <c r="G20" i="4"/>
  <c r="G23" i="4"/>
  <c r="G24" i="4"/>
  <c r="G27" i="4"/>
  <c r="G28" i="4"/>
  <c r="G31" i="4"/>
  <c r="G32" i="4"/>
  <c r="G35" i="4"/>
  <c r="G36" i="4"/>
  <c r="G39" i="4"/>
  <c r="G40" i="4"/>
  <c r="G43" i="4"/>
  <c r="G44" i="4"/>
  <c r="G47" i="4"/>
  <c r="G48" i="4"/>
  <c r="G51" i="4"/>
  <c r="G52" i="4"/>
  <c r="G55" i="4"/>
  <c r="G56" i="4"/>
  <c r="G59" i="4"/>
  <c r="G60" i="4"/>
  <c r="G63" i="4"/>
  <c r="G64" i="4"/>
  <c r="G67" i="4"/>
  <c r="G68" i="4"/>
  <c r="G71" i="4"/>
  <c r="G72" i="4"/>
  <c r="G75" i="4"/>
  <c r="G76" i="4"/>
  <c r="G79" i="4"/>
  <c r="G80" i="4"/>
  <c r="G83" i="4"/>
  <c r="G84" i="4"/>
  <c r="G87" i="4"/>
  <c r="G88" i="4"/>
  <c r="G91" i="4"/>
  <c r="G92" i="4"/>
  <c r="G95" i="4"/>
  <c r="G96" i="4"/>
  <c r="G99" i="4"/>
  <c r="G100" i="4"/>
  <c r="G103" i="4"/>
  <c r="G104" i="4"/>
  <c r="G107" i="4"/>
  <c r="G108" i="4"/>
  <c r="G111" i="4"/>
  <c r="G112" i="4"/>
  <c r="G115" i="4"/>
  <c r="G116" i="4"/>
  <c r="G119" i="4"/>
  <c r="G120" i="4"/>
  <c r="G123" i="4"/>
  <c r="G124" i="4"/>
  <c r="G127" i="4"/>
  <c r="G128" i="4"/>
  <c r="G131" i="4"/>
  <c r="G132" i="4"/>
  <c r="G135" i="4"/>
  <c r="G136" i="4"/>
  <c r="G139" i="4"/>
  <c r="G140" i="4"/>
  <c r="G143" i="4"/>
  <c r="G144" i="4"/>
  <c r="G147" i="4"/>
  <c r="G148" i="4"/>
  <c r="G151" i="4"/>
  <c r="G152" i="4"/>
  <c r="G155" i="4"/>
  <c r="G156" i="4"/>
  <c r="G159" i="4"/>
  <c r="G160" i="4"/>
  <c r="G163" i="4"/>
  <c r="G164" i="4"/>
  <c r="G167" i="4"/>
  <c r="G168" i="4"/>
  <c r="G171" i="4"/>
  <c r="G172" i="4"/>
  <c r="G175" i="4"/>
  <c r="G176" i="4"/>
  <c r="G179" i="4"/>
  <c r="G180" i="4"/>
  <c r="G183" i="4"/>
  <c r="G184" i="4"/>
  <c r="G187" i="4"/>
  <c r="G188" i="4"/>
  <c r="G191" i="4"/>
  <c r="G192" i="4"/>
  <c r="G195"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2" i="4"/>
</calcChain>
</file>

<file path=xl/sharedStrings.xml><?xml version="1.0" encoding="utf-8"?>
<sst xmlns="http://schemas.openxmlformats.org/spreadsheetml/2006/main" count="7434" uniqueCount="228">
  <si>
    <t>LOCATION</t>
  </si>
  <si>
    <t>INDICATOR</t>
  </si>
  <si>
    <t>SUBJECT</t>
  </si>
  <si>
    <t>MEASURE</t>
  </si>
  <si>
    <t>FREQUENCY</t>
  </si>
  <si>
    <t>TIME</t>
  </si>
  <si>
    <t>Value</t>
  </si>
  <si>
    <t>The current account balance of payments is a record of a country's international transactions with the rest of the world. The current account includes all the transactions (other than those in financial items) that involve economic values and occur between resident and non-resident entities. Also covered are offsets to current economic values provided or acquired without a quid pro quo. This indicator is measured in million USD and percentage of GDP.</t>
  </si>
  <si>
    <t>AUS</t>
  </si>
  <si>
    <t>BOP</t>
  </si>
  <si>
    <t>TOT</t>
  </si>
  <si>
    <t>MLN_USD</t>
  </si>
  <si>
    <t>Q</t>
  </si>
  <si>
    <t>Current account balanceTotal, Million US dollars, Q1 1957 – Q2 2019Source: Main Economic Indicators: Balance of payments BPM6</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</si>
  <si>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</si>
  <si>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</si>
  <si>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</si>
  <si>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</si>
  <si>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</si>
  <si>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</si>
  <si>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</si>
  <si>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</si>
  <si>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</si>
  <si>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</si>
  <si>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</si>
  <si>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</si>
  <si>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</si>
  <si>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</si>
  <si>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</si>
  <si>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</si>
  <si>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</si>
  <si>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</si>
  <si>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</si>
  <si>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</si>
  <si>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</si>
  <si>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</si>
  <si>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</si>
  <si>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</si>
  <si>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</si>
  <si>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</si>
  <si>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</si>
  <si>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</si>
  <si>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</si>
  <si>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</si>
  <si>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</si>
  <si>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</si>
  <si>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</si>
  <si>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</si>
  <si>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</si>
  <si>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</si>
  <si>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</si>
  <si>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</si>
  <si>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</si>
  <si>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</si>
  <si>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</si>
  <si>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</si>
  <si>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</si>
  <si>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</si>
  <si>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</si>
  <si>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</si>
  <si>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</si>
  <si>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</si>
  <si>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</si>
  <si>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</si>
  <si>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</si>
  <si>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</si>
  <si>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</si>
  <si>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</si>
  <si>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</si>
  <si>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</si>
  <si>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</si>
  <si>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</si>
  <si>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</si>
  <si>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</si>
  <si>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</si>
  <si>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</si>
  <si>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</si>
  <si>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</si>
  <si>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</si>
  <si>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</si>
  <si>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</si>
  <si>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</si>
  <si>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</si>
  <si>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</si>
  <si>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</si>
  <si>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</si>
  <si>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</si>
  <si>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</si>
  <si>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</si>
  <si>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</si>
  <si>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</si>
  <si>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</si>
  <si>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</si>
  <si>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</si>
  <si>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</si>
  <si>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</si>
  <si>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</si>
  <si>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</si>
  <si>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</si>
  <si>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</si>
  <si>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</si>
  <si>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</si>
  <si>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</si>
  <si>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</si>
  <si>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</si>
  <si>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</si>
  <si>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</si>
  <si>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</si>
  <si>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</si>
  <si>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</si>
  <si>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</si>
  <si>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</si>
  <si>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</si>
  <si>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</si>
  <si>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</si>
  <si>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</si>
  <si>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</si>
  <si>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</si>
  <si>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</si>
  <si>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</si>
  <si>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</si>
  <si>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</si>
  <si>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</si>
  <si>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</si>
  <si>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</si>
  <si>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</si>
  <si>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</si>
  <si>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</si>
  <si>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</si>
  <si>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</si>
  <si>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</si>
  <si>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</si>
  <si>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</si>
  <si>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</si>
  <si>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</si>
  <si>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</si>
  <si>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</si>
  <si>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</si>
  <si>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</si>
  <si>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</si>
  <si>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</si>
  <si>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</si>
  <si>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</si>
  <si>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</si>
  <si>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</si>
  <si>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</si>
  <si>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</si>
  <si>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</si>
  <si>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</si>
  <si>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</si>
  <si>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</si>
  <si>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</si>
  <si>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</si>
  <si>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</si>
  <si>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</si>
  <si>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</si>
  <si>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</si>
  <si>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</si>
  <si>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</si>
  <si>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</si>
  <si>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</si>
  <si>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</si>
  <si>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</si>
  <si>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</si>
  <si>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</si>
  <si>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</si>
  <si>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</si>
  <si>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</si>
  <si>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</si>
  <si>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</si>
  <si>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</si>
  <si>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</si>
  <si>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</si>
  <si>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</si>
  <si>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</si>
  <si>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</si>
  <si>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</si>
  <si>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</si>
  <si>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</si>
  <si>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</si>
  <si>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</si>
  <si>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</si>
  <si>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</si>
  <si>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</si>
  <si>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</si>
  <si>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</si>
  <si>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</si>
  <si>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</si>
  <si>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</si>
  <si>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</si>
  <si>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</si>
  <si>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</si>
  <si>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</si>
  <si>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</si>
  <si>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</si>
  <si>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</si>
  <si>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</si>
  <si>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</si>
  <si>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</si>
  <si>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</si>
  <si>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</si>
  <si>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</si>
  <si>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</si>
  <si>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</si>
  <si>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</si>
  <si>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</si>
  <si>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</si>
  <si>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</si>
  <si>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USA</t>
  </si>
  <si>
    <t>CPI</t>
  </si>
  <si>
    <t>AGRWTH</t>
  </si>
  <si>
    <t>Inflation measured by consumer price index (CPI) is defined as the change in the prices of a basket of goods and services that are typically purchased by specific groups of households. Inflation is measured in terms of the annual growth rate and in index, 2015 base year with a breakdown for food, energy and total excluding food and energy. Inflation measures the erosion of living standards. A consumer price index is estimated as a series of summary measures of the period-to-period proportional change in the prices of a fixed set of consumer goods and services of constant quantity and characteristics, acquired, used or paid for by the reference population. Each summary measure is constructed as a weighted average of a large number of elementary aggregate indices. Each of the elementary aggregate indices is estimated using a sample of prices for a defined set of goods and services obtained in, or by residents of, a specific region from a given set of outlets or other sources of consumption goods and services.</t>
  </si>
  <si>
    <t>Inflation (CPI)Total, Annual growth rate (%), Q2 1915 – Q2 2019Source: Prices: Consumer prices</t>
  </si>
  <si>
    <t>LTINT</t>
  </si>
  <si>
    <t>PC_PA</t>
  </si>
  <si>
    <t>Long-term interest rates refer to government bonds maturing in ten years. Rates are mainly determined by the price charged by the lender, the risk from the borrower and the fall in the capital value. Long-term interest rates are generally averages of daily rates, measured as a percentage. These interest rates are implied by the prices at which the government bonds are traded on financial markets, not the interest rates at which the loans were issued. In all cases, they refer to bonds whose capital repayment is guaranteed by governments. Long-term interest rates are one of the determinants of business investment. Low long-term interest rates encourage investment in new equipment and high interest rates discourage it. Investment is, in turn, a major source of economic growth.</t>
  </si>
  <si>
    <t>Long-term interest ratesTotal, % per annum, Q2 1953 – Q2 2019Source: Main Economic Indicators: Finance</t>
  </si>
  <si>
    <t>DATE</t>
  </si>
  <si>
    <t>EXUSAL</t>
  </si>
  <si>
    <t>AUD/USD</t>
  </si>
  <si>
    <t>USD/AUD</t>
  </si>
  <si>
    <t>IR</t>
  </si>
  <si>
    <t>CurrentPayment</t>
  </si>
  <si>
    <t xml:space="preserve">IR Diff </t>
  </si>
  <si>
    <t xml:space="preserve">Infl Diff </t>
  </si>
  <si>
    <t>CP Diff</t>
  </si>
  <si>
    <t>Quarter</t>
  </si>
  <si>
    <t>ln( return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</si>
</sst>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rgb="FF494444"/>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2" fillId="0" borderId="0" xfId="0" applyFont="1"/>
    <xf numFmtId="14" fontId="0" fillId="0" borderId="0" xfId="0" applyNumberFormat="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7"/>
  <sheetViews>
    <sheetView workbookViewId="0"/>
  </sheetViews>
  <sheetFormatPr defaultRowHeight="15" x14ac:dyDescent="0.25"/>
  <sheetData>
    <row r="1" spans="1:15" x14ac:dyDescent="0.25">
      <c r="A1" s="1" t="s">
        <v>7</v>
      </c>
    </row>
    <row r="2" spans="1:15" x14ac:dyDescent="0.25">
      <c r="A2" t="s">
        <v>13</v>
      </c>
    </row>
    <row r="3" spans="1:15" x14ac:dyDescent="0.25">
      <c r="A3" t="s">
        <v>0</v>
      </c>
      <c r="B3" t="s">
        <v>1</v>
      </c>
      <c r="C3" t="s">
        <v>2</v>
      </c>
      <c r="D3" t="s">
        <v>3</v>
      </c>
      <c r="E3" t="s">
        <v>4</v>
      </c>
      <c r="F3" t="s">
        <v>5</v>
      </c>
      <c r="G3" t="s">
        <v>6</v>
      </c>
      <c r="I3" t="s">
        <v>0</v>
      </c>
      <c r="J3" t="s">
        <v>1</v>
      </c>
      <c r="K3" t="s">
        <v>2</v>
      </c>
      <c r="L3" t="s">
        <v>3</v>
      </c>
      <c r="M3" t="s">
        <v>4</v>
      </c>
      <c r="N3" t="s">
        <v>5</v>
      </c>
      <c r="O3" t="s">
        <v>6</v>
      </c>
    </row>
    <row r="4" spans="1:15" x14ac:dyDescent="0.25">
      <c r="A4" t="s">
        <v>8</v>
      </c>
      <c r="B4" t="s">
        <v>9</v>
      </c>
      <c r="C4" t="s">
        <v>10</v>
      </c>
      <c r="D4" t="s">
        <v>11</v>
      </c>
      <c r="E4" t="s">
        <v>12</v>
      </c>
      <c r="F4" t="s">
        <v>14</v>
      </c>
      <c r="G4">
        <v>-234.51050000000001</v>
      </c>
      <c r="H4">
        <f>G4-O4</f>
        <v>-917.51049999999998</v>
      </c>
      <c r="I4" t="s">
        <v>208</v>
      </c>
      <c r="J4" t="s">
        <v>9</v>
      </c>
      <c r="K4" t="s">
        <v>10</v>
      </c>
      <c r="L4" t="s">
        <v>11</v>
      </c>
      <c r="M4" t="s">
        <v>12</v>
      </c>
      <c r="N4" t="s">
        <v>14</v>
      </c>
      <c r="O4">
        <v>683</v>
      </c>
    </row>
    <row r="5" spans="1:15" x14ac:dyDescent="0.25">
      <c r="A5" t="s">
        <v>8</v>
      </c>
      <c r="B5" t="s">
        <v>9</v>
      </c>
      <c r="C5" t="s">
        <v>10</v>
      </c>
      <c r="D5" t="s">
        <v>11</v>
      </c>
      <c r="E5" t="s">
        <v>12</v>
      </c>
      <c r="F5" t="s">
        <v>15</v>
      </c>
      <c r="G5">
        <v>-128.1474</v>
      </c>
      <c r="H5">
        <f t="shared" ref="H5:H68" si="0">G5-O5</f>
        <v>280.8526</v>
      </c>
      <c r="I5" t="s">
        <v>208</v>
      </c>
      <c r="J5" t="s">
        <v>9</v>
      </c>
      <c r="K5" t="s">
        <v>10</v>
      </c>
      <c r="L5" t="s">
        <v>11</v>
      </c>
      <c r="M5" t="s">
        <v>12</v>
      </c>
      <c r="N5" t="s">
        <v>15</v>
      </c>
      <c r="O5">
        <v>-409</v>
      </c>
    </row>
    <row r="6" spans="1:15" x14ac:dyDescent="0.25">
      <c r="A6" t="s">
        <v>8</v>
      </c>
      <c r="B6" t="s">
        <v>9</v>
      </c>
      <c r="C6" t="s">
        <v>10</v>
      </c>
      <c r="D6" t="s">
        <v>11</v>
      </c>
      <c r="E6" t="s">
        <v>12</v>
      </c>
      <c r="F6" t="s">
        <v>16</v>
      </c>
      <c r="G6">
        <v>-95.296449999999993</v>
      </c>
      <c r="H6">
        <f t="shared" si="0"/>
        <v>440.70355000000001</v>
      </c>
      <c r="I6" t="s">
        <v>208</v>
      </c>
      <c r="J6" t="s">
        <v>9</v>
      </c>
      <c r="K6" t="s">
        <v>10</v>
      </c>
      <c r="L6" t="s">
        <v>11</v>
      </c>
      <c r="M6" t="s">
        <v>12</v>
      </c>
      <c r="N6" t="s">
        <v>16</v>
      </c>
      <c r="O6">
        <v>-536</v>
      </c>
    </row>
    <row r="7" spans="1:15" x14ac:dyDescent="0.25">
      <c r="A7" t="s">
        <v>8</v>
      </c>
      <c r="B7" t="s">
        <v>9</v>
      </c>
      <c r="C7" t="s">
        <v>10</v>
      </c>
      <c r="D7" t="s">
        <v>11</v>
      </c>
      <c r="E7" t="s">
        <v>12</v>
      </c>
      <c r="F7" t="s">
        <v>17</v>
      </c>
      <c r="G7">
        <v>-168.73859999999999</v>
      </c>
      <c r="H7">
        <f t="shared" si="0"/>
        <v>1004.2614</v>
      </c>
      <c r="I7" t="s">
        <v>208</v>
      </c>
      <c r="J7" t="s">
        <v>9</v>
      </c>
      <c r="K7" t="s">
        <v>10</v>
      </c>
      <c r="L7" t="s">
        <v>11</v>
      </c>
      <c r="M7" t="s">
        <v>12</v>
      </c>
      <c r="N7" t="s">
        <v>17</v>
      </c>
      <c r="O7">
        <v>-1173</v>
      </c>
    </row>
    <row r="8" spans="1:15" x14ac:dyDescent="0.25">
      <c r="A8" t="s">
        <v>8</v>
      </c>
      <c r="B8" t="s">
        <v>9</v>
      </c>
      <c r="C8" t="s">
        <v>10</v>
      </c>
      <c r="D8" t="s">
        <v>11</v>
      </c>
      <c r="E8" t="s">
        <v>12</v>
      </c>
      <c r="F8" t="s">
        <v>18</v>
      </c>
      <c r="G8">
        <v>-20.247</v>
      </c>
      <c r="H8">
        <f t="shared" si="0"/>
        <v>1672.7529999999999</v>
      </c>
      <c r="I8" t="s">
        <v>208</v>
      </c>
      <c r="J8" t="s">
        <v>9</v>
      </c>
      <c r="K8" t="s">
        <v>10</v>
      </c>
      <c r="L8" t="s">
        <v>11</v>
      </c>
      <c r="M8" t="s">
        <v>12</v>
      </c>
      <c r="N8" t="s">
        <v>18</v>
      </c>
      <c r="O8">
        <v>-1693</v>
      </c>
    </row>
    <row r="9" spans="1:15" x14ac:dyDescent="0.25">
      <c r="A9" t="s">
        <v>8</v>
      </c>
      <c r="B9" t="s">
        <v>9</v>
      </c>
      <c r="C9" t="s">
        <v>10</v>
      </c>
      <c r="D9" t="s">
        <v>11</v>
      </c>
      <c r="E9" t="s">
        <v>12</v>
      </c>
      <c r="F9" t="s">
        <v>19</v>
      </c>
      <c r="G9">
        <v>165.54900000000001</v>
      </c>
      <c r="H9">
        <f t="shared" si="0"/>
        <v>1854.549</v>
      </c>
      <c r="I9" t="s">
        <v>208</v>
      </c>
      <c r="J9" t="s">
        <v>9</v>
      </c>
      <c r="K9" t="s">
        <v>10</v>
      </c>
      <c r="L9" t="s">
        <v>11</v>
      </c>
      <c r="M9" t="s">
        <v>12</v>
      </c>
      <c r="N9" t="s">
        <v>19</v>
      </c>
      <c r="O9">
        <v>-1689</v>
      </c>
    </row>
    <row r="10" spans="1:15" x14ac:dyDescent="0.25">
      <c r="A10" t="s">
        <v>8</v>
      </c>
      <c r="B10" t="s">
        <v>9</v>
      </c>
      <c r="C10" t="s">
        <v>10</v>
      </c>
      <c r="D10" t="s">
        <v>11</v>
      </c>
      <c r="E10" t="s">
        <v>12</v>
      </c>
      <c r="F10" t="s">
        <v>20</v>
      </c>
      <c r="G10">
        <v>237.01560000000001</v>
      </c>
      <c r="H10">
        <f t="shared" si="0"/>
        <v>1522.0155999999999</v>
      </c>
      <c r="I10" t="s">
        <v>208</v>
      </c>
      <c r="J10" t="s">
        <v>9</v>
      </c>
      <c r="K10" t="s">
        <v>10</v>
      </c>
      <c r="L10" t="s">
        <v>11</v>
      </c>
      <c r="M10" t="s">
        <v>12</v>
      </c>
      <c r="N10" t="s">
        <v>20</v>
      </c>
      <c r="O10">
        <v>-1285</v>
      </c>
    </row>
    <row r="11" spans="1:15" x14ac:dyDescent="0.25">
      <c r="A11" t="s">
        <v>8</v>
      </c>
      <c r="B11" t="s">
        <v>9</v>
      </c>
      <c r="C11" t="s">
        <v>10</v>
      </c>
      <c r="D11" t="s">
        <v>11</v>
      </c>
      <c r="E11" t="s">
        <v>12</v>
      </c>
      <c r="F11" t="s">
        <v>21</v>
      </c>
      <c r="G11">
        <v>331.37020000000001</v>
      </c>
      <c r="H11">
        <f t="shared" si="0"/>
        <v>1461.3702000000001</v>
      </c>
      <c r="I11" t="s">
        <v>208</v>
      </c>
      <c r="J11" t="s">
        <v>9</v>
      </c>
      <c r="K11" t="s">
        <v>10</v>
      </c>
      <c r="L11" t="s">
        <v>11</v>
      </c>
      <c r="M11" t="s">
        <v>12</v>
      </c>
      <c r="N11" t="s">
        <v>21</v>
      </c>
      <c r="O11">
        <v>-1130</v>
      </c>
    </row>
    <row r="12" spans="1:15" x14ac:dyDescent="0.25">
      <c r="A12" t="s">
        <v>8</v>
      </c>
      <c r="B12" t="s">
        <v>9</v>
      </c>
      <c r="C12" t="s">
        <v>10</v>
      </c>
      <c r="D12" t="s">
        <v>11</v>
      </c>
      <c r="E12" t="s">
        <v>12</v>
      </c>
      <c r="F12" t="s">
        <v>22</v>
      </c>
      <c r="G12">
        <v>346.8159</v>
      </c>
      <c r="H12">
        <f t="shared" si="0"/>
        <v>201.8159</v>
      </c>
      <c r="I12" t="s">
        <v>208</v>
      </c>
      <c r="J12" t="s">
        <v>9</v>
      </c>
      <c r="K12" t="s">
        <v>10</v>
      </c>
      <c r="L12" t="s">
        <v>11</v>
      </c>
      <c r="M12" t="s">
        <v>12</v>
      </c>
      <c r="N12" t="s">
        <v>22</v>
      </c>
      <c r="O12">
        <v>145</v>
      </c>
    </row>
    <row r="13" spans="1:15" x14ac:dyDescent="0.25">
      <c r="A13" t="s">
        <v>8</v>
      </c>
      <c r="B13" t="s">
        <v>9</v>
      </c>
      <c r="C13" t="s">
        <v>10</v>
      </c>
      <c r="D13" t="s">
        <v>11</v>
      </c>
      <c r="E13" t="s">
        <v>12</v>
      </c>
      <c r="F13" t="s">
        <v>23</v>
      </c>
      <c r="G13">
        <v>315.63639999999998</v>
      </c>
      <c r="H13">
        <f t="shared" si="0"/>
        <v>-557.36360000000002</v>
      </c>
      <c r="I13" t="s">
        <v>208</v>
      </c>
      <c r="J13" t="s">
        <v>9</v>
      </c>
      <c r="K13" t="s">
        <v>10</v>
      </c>
      <c r="L13" t="s">
        <v>11</v>
      </c>
      <c r="M13" t="s">
        <v>12</v>
      </c>
      <c r="N13" t="s">
        <v>23</v>
      </c>
      <c r="O13">
        <v>873</v>
      </c>
    </row>
    <row r="14" spans="1:15" x14ac:dyDescent="0.25">
      <c r="A14" t="s">
        <v>8</v>
      </c>
      <c r="B14" t="s">
        <v>9</v>
      </c>
      <c r="C14" t="s">
        <v>10</v>
      </c>
      <c r="D14" t="s">
        <v>11</v>
      </c>
      <c r="E14" t="s">
        <v>12</v>
      </c>
      <c r="F14" t="s">
        <v>24</v>
      </c>
      <c r="G14">
        <v>90.854820000000004</v>
      </c>
      <c r="H14">
        <f t="shared" si="0"/>
        <v>-2646.14518</v>
      </c>
      <c r="I14" t="s">
        <v>208</v>
      </c>
      <c r="J14" t="s">
        <v>9</v>
      </c>
      <c r="K14" t="s">
        <v>10</v>
      </c>
      <c r="L14" t="s">
        <v>11</v>
      </c>
      <c r="M14" t="s">
        <v>12</v>
      </c>
      <c r="N14" t="s">
        <v>24</v>
      </c>
      <c r="O14">
        <v>2737</v>
      </c>
    </row>
    <row r="15" spans="1:15" x14ac:dyDescent="0.25">
      <c r="A15" t="s">
        <v>8</v>
      </c>
      <c r="B15" t="s">
        <v>9</v>
      </c>
      <c r="C15" t="s">
        <v>10</v>
      </c>
      <c r="D15" t="s">
        <v>11</v>
      </c>
      <c r="E15" t="s">
        <v>12</v>
      </c>
      <c r="F15" t="s">
        <v>25</v>
      </c>
      <c r="G15">
        <v>101.4589</v>
      </c>
      <c r="H15">
        <f t="shared" si="0"/>
        <v>-3281.5410999999999</v>
      </c>
      <c r="I15" t="s">
        <v>208</v>
      </c>
      <c r="J15" t="s">
        <v>9</v>
      </c>
      <c r="K15" t="s">
        <v>10</v>
      </c>
      <c r="L15" t="s">
        <v>11</v>
      </c>
      <c r="M15" t="s">
        <v>12</v>
      </c>
      <c r="N15" t="s">
        <v>25</v>
      </c>
      <c r="O15">
        <v>3383</v>
      </c>
    </row>
    <row r="16" spans="1:15" x14ac:dyDescent="0.25">
      <c r="A16" t="s">
        <v>8</v>
      </c>
      <c r="B16" t="s">
        <v>9</v>
      </c>
      <c r="C16" t="s">
        <v>10</v>
      </c>
      <c r="D16" t="s">
        <v>11</v>
      </c>
      <c r="E16" t="s">
        <v>12</v>
      </c>
      <c r="F16" t="s">
        <v>26</v>
      </c>
      <c r="G16">
        <v>-420.6746</v>
      </c>
      <c r="H16">
        <f t="shared" si="0"/>
        <v>-2032.6746000000001</v>
      </c>
      <c r="I16" t="s">
        <v>208</v>
      </c>
      <c r="J16" t="s">
        <v>9</v>
      </c>
      <c r="K16" t="s">
        <v>10</v>
      </c>
      <c r="L16" t="s">
        <v>11</v>
      </c>
      <c r="M16" t="s">
        <v>12</v>
      </c>
      <c r="N16" t="s">
        <v>26</v>
      </c>
      <c r="O16">
        <v>1612</v>
      </c>
    </row>
    <row r="17" spans="1:15" x14ac:dyDescent="0.25">
      <c r="A17" t="s">
        <v>8</v>
      </c>
      <c r="B17" t="s">
        <v>9</v>
      </c>
      <c r="C17" t="s">
        <v>10</v>
      </c>
      <c r="D17" t="s">
        <v>11</v>
      </c>
      <c r="E17" t="s">
        <v>12</v>
      </c>
      <c r="F17" t="s">
        <v>27</v>
      </c>
      <c r="G17">
        <v>-792.42129999999997</v>
      </c>
      <c r="H17">
        <f t="shared" si="0"/>
        <v>-902.42129999999997</v>
      </c>
      <c r="I17" t="s">
        <v>208</v>
      </c>
      <c r="J17" t="s">
        <v>9</v>
      </c>
      <c r="K17" t="s">
        <v>10</v>
      </c>
      <c r="L17" t="s">
        <v>11</v>
      </c>
      <c r="M17" t="s">
        <v>12</v>
      </c>
      <c r="N17" t="s">
        <v>27</v>
      </c>
      <c r="O17">
        <v>110</v>
      </c>
    </row>
    <row r="18" spans="1:15" x14ac:dyDescent="0.25">
      <c r="A18" t="s">
        <v>8</v>
      </c>
      <c r="B18" t="s">
        <v>9</v>
      </c>
      <c r="C18" t="s">
        <v>10</v>
      </c>
      <c r="D18" t="s">
        <v>11</v>
      </c>
      <c r="E18" t="s">
        <v>12</v>
      </c>
      <c r="F18" t="s">
        <v>28</v>
      </c>
      <c r="G18">
        <v>-756.62339999999995</v>
      </c>
      <c r="H18">
        <f t="shared" si="0"/>
        <v>-461.62339999999995</v>
      </c>
      <c r="I18" t="s">
        <v>208</v>
      </c>
      <c r="J18" t="s">
        <v>9</v>
      </c>
      <c r="K18" t="s">
        <v>10</v>
      </c>
      <c r="L18" t="s">
        <v>11</v>
      </c>
      <c r="M18" t="s">
        <v>12</v>
      </c>
      <c r="N18" t="s">
        <v>28</v>
      </c>
      <c r="O18">
        <v>-295</v>
      </c>
    </row>
    <row r="19" spans="1:15" x14ac:dyDescent="0.25">
      <c r="A19" t="s">
        <v>8</v>
      </c>
      <c r="B19" t="s">
        <v>9</v>
      </c>
      <c r="C19" t="s">
        <v>10</v>
      </c>
      <c r="D19" t="s">
        <v>11</v>
      </c>
      <c r="E19" t="s">
        <v>12</v>
      </c>
      <c r="F19" t="s">
        <v>29</v>
      </c>
      <c r="G19">
        <v>-559.20590000000004</v>
      </c>
      <c r="H19">
        <f t="shared" si="0"/>
        <v>-1090.2058999999999</v>
      </c>
      <c r="I19" t="s">
        <v>208</v>
      </c>
      <c r="J19" t="s">
        <v>9</v>
      </c>
      <c r="K19" t="s">
        <v>10</v>
      </c>
      <c r="L19" t="s">
        <v>11</v>
      </c>
      <c r="M19" t="s">
        <v>12</v>
      </c>
      <c r="N19" t="s">
        <v>29</v>
      </c>
      <c r="O19">
        <v>531</v>
      </c>
    </row>
    <row r="20" spans="1:15" x14ac:dyDescent="0.25">
      <c r="A20" t="s">
        <v>8</v>
      </c>
      <c r="B20" t="s">
        <v>9</v>
      </c>
      <c r="C20" t="s">
        <v>10</v>
      </c>
      <c r="D20" t="s">
        <v>11</v>
      </c>
      <c r="E20" t="s">
        <v>12</v>
      </c>
      <c r="F20" t="s">
        <v>30</v>
      </c>
      <c r="G20">
        <v>-81.28013</v>
      </c>
      <c r="H20">
        <f t="shared" si="0"/>
        <v>-4288.2801300000001</v>
      </c>
      <c r="I20" t="s">
        <v>208</v>
      </c>
      <c r="J20" t="s">
        <v>9</v>
      </c>
      <c r="K20" t="s">
        <v>10</v>
      </c>
      <c r="L20" t="s">
        <v>11</v>
      </c>
      <c r="M20" t="s">
        <v>12</v>
      </c>
      <c r="N20" t="s">
        <v>30</v>
      </c>
      <c r="O20">
        <v>4207</v>
      </c>
    </row>
    <row r="21" spans="1:15" x14ac:dyDescent="0.25">
      <c r="A21" t="s">
        <v>8</v>
      </c>
      <c r="B21" t="s">
        <v>9</v>
      </c>
      <c r="C21" t="s">
        <v>10</v>
      </c>
      <c r="D21" t="s">
        <v>11</v>
      </c>
      <c r="E21" t="s">
        <v>12</v>
      </c>
      <c r="F21" t="s">
        <v>31</v>
      </c>
      <c r="G21">
        <v>58.073410000000003</v>
      </c>
      <c r="H21">
        <f t="shared" si="0"/>
        <v>-4955.92659</v>
      </c>
      <c r="I21" t="s">
        <v>208</v>
      </c>
      <c r="J21" t="s">
        <v>9</v>
      </c>
      <c r="K21" t="s">
        <v>10</v>
      </c>
      <c r="L21" t="s">
        <v>11</v>
      </c>
      <c r="M21" t="s">
        <v>12</v>
      </c>
      <c r="N21" t="s">
        <v>31</v>
      </c>
      <c r="O21">
        <v>5014</v>
      </c>
    </row>
    <row r="22" spans="1:15" x14ac:dyDescent="0.25">
      <c r="A22" t="s">
        <v>8</v>
      </c>
      <c r="B22" t="s">
        <v>9</v>
      </c>
      <c r="C22" t="s">
        <v>10</v>
      </c>
      <c r="D22" t="s">
        <v>11</v>
      </c>
      <c r="E22" t="s">
        <v>12</v>
      </c>
      <c r="F22" t="s">
        <v>32</v>
      </c>
      <c r="G22">
        <v>-251.44659999999999</v>
      </c>
      <c r="H22">
        <f t="shared" si="0"/>
        <v>-4331.4466000000002</v>
      </c>
      <c r="I22" t="s">
        <v>208</v>
      </c>
      <c r="J22" t="s">
        <v>9</v>
      </c>
      <c r="K22" t="s">
        <v>10</v>
      </c>
      <c r="L22" t="s">
        <v>11</v>
      </c>
      <c r="M22" t="s">
        <v>12</v>
      </c>
      <c r="N22" t="s">
        <v>32</v>
      </c>
      <c r="O22">
        <v>4080</v>
      </c>
    </row>
    <row r="23" spans="1:15" x14ac:dyDescent="0.25">
      <c r="A23" t="s">
        <v>8</v>
      </c>
      <c r="B23" t="s">
        <v>9</v>
      </c>
      <c r="C23" t="s">
        <v>10</v>
      </c>
      <c r="D23" t="s">
        <v>11</v>
      </c>
      <c r="E23" t="s">
        <v>12</v>
      </c>
      <c r="F23" t="s">
        <v>33</v>
      </c>
      <c r="G23">
        <v>-452.7826</v>
      </c>
      <c r="H23">
        <f t="shared" si="0"/>
        <v>-5265.7826000000005</v>
      </c>
      <c r="I23" t="s">
        <v>208</v>
      </c>
      <c r="J23" t="s">
        <v>9</v>
      </c>
      <c r="K23" t="s">
        <v>10</v>
      </c>
      <c r="L23" t="s">
        <v>11</v>
      </c>
      <c r="M23" t="s">
        <v>12</v>
      </c>
      <c r="N23" t="s">
        <v>33</v>
      </c>
      <c r="O23">
        <v>4813</v>
      </c>
    </row>
    <row r="24" spans="1:15" x14ac:dyDescent="0.25">
      <c r="A24" t="s">
        <v>8</v>
      </c>
      <c r="B24" t="s">
        <v>9</v>
      </c>
      <c r="C24" t="s">
        <v>10</v>
      </c>
      <c r="D24" t="s">
        <v>11</v>
      </c>
      <c r="E24" t="s">
        <v>12</v>
      </c>
      <c r="F24" t="s">
        <v>34</v>
      </c>
      <c r="G24">
        <v>-473.4975</v>
      </c>
      <c r="H24">
        <f t="shared" si="0"/>
        <v>-3039.4974999999999</v>
      </c>
      <c r="I24" t="s">
        <v>208</v>
      </c>
      <c r="J24" t="s">
        <v>9</v>
      </c>
      <c r="K24" t="s">
        <v>10</v>
      </c>
      <c r="L24" t="s">
        <v>11</v>
      </c>
      <c r="M24" t="s">
        <v>12</v>
      </c>
      <c r="N24" t="s">
        <v>34</v>
      </c>
      <c r="O24">
        <v>2566</v>
      </c>
    </row>
    <row r="25" spans="1:15" x14ac:dyDescent="0.25">
      <c r="A25" t="s">
        <v>8</v>
      </c>
      <c r="B25" t="s">
        <v>9</v>
      </c>
      <c r="C25" t="s">
        <v>10</v>
      </c>
      <c r="D25" t="s">
        <v>11</v>
      </c>
      <c r="E25" t="s">
        <v>12</v>
      </c>
      <c r="F25" t="s">
        <v>35</v>
      </c>
      <c r="G25">
        <v>-279.02910000000003</v>
      </c>
      <c r="H25">
        <f t="shared" si="0"/>
        <v>-1927.0291</v>
      </c>
      <c r="I25" t="s">
        <v>208</v>
      </c>
      <c r="J25" t="s">
        <v>9</v>
      </c>
      <c r="K25" t="s">
        <v>10</v>
      </c>
      <c r="L25" t="s">
        <v>11</v>
      </c>
      <c r="M25" t="s">
        <v>12</v>
      </c>
      <c r="N25" t="s">
        <v>35</v>
      </c>
      <c r="O25">
        <v>1648</v>
      </c>
    </row>
    <row r="26" spans="1:15" x14ac:dyDescent="0.25">
      <c r="A26" t="s">
        <v>8</v>
      </c>
      <c r="B26" t="s">
        <v>9</v>
      </c>
      <c r="C26" t="s">
        <v>10</v>
      </c>
      <c r="D26" t="s">
        <v>11</v>
      </c>
      <c r="E26" t="s">
        <v>12</v>
      </c>
      <c r="F26" t="s">
        <v>36</v>
      </c>
      <c r="G26">
        <v>-327.32740000000001</v>
      </c>
      <c r="H26">
        <f t="shared" si="0"/>
        <v>-243.32740000000001</v>
      </c>
      <c r="I26" t="s">
        <v>208</v>
      </c>
      <c r="J26" t="s">
        <v>9</v>
      </c>
      <c r="K26" t="s">
        <v>10</v>
      </c>
      <c r="L26" t="s">
        <v>11</v>
      </c>
      <c r="M26" t="s">
        <v>12</v>
      </c>
      <c r="N26" t="s">
        <v>36</v>
      </c>
      <c r="O26">
        <v>-84</v>
      </c>
    </row>
    <row r="27" spans="1:15" x14ac:dyDescent="0.25">
      <c r="A27" t="s">
        <v>8</v>
      </c>
      <c r="B27" t="s">
        <v>9</v>
      </c>
      <c r="C27" t="s">
        <v>10</v>
      </c>
      <c r="D27" t="s">
        <v>11</v>
      </c>
      <c r="E27" t="s">
        <v>12</v>
      </c>
      <c r="F27" t="s">
        <v>37</v>
      </c>
      <c r="G27">
        <v>-481.62970000000001</v>
      </c>
      <c r="H27">
        <f t="shared" si="0"/>
        <v>-644.62969999999996</v>
      </c>
      <c r="I27" t="s">
        <v>208</v>
      </c>
      <c r="J27" t="s">
        <v>9</v>
      </c>
      <c r="K27" t="s">
        <v>10</v>
      </c>
      <c r="L27" t="s">
        <v>11</v>
      </c>
      <c r="M27" t="s">
        <v>12</v>
      </c>
      <c r="N27" t="s">
        <v>37</v>
      </c>
      <c r="O27">
        <v>163</v>
      </c>
    </row>
    <row r="28" spans="1:15" x14ac:dyDescent="0.25">
      <c r="A28" t="s">
        <v>8</v>
      </c>
      <c r="B28" t="s">
        <v>9</v>
      </c>
      <c r="C28" t="s">
        <v>10</v>
      </c>
      <c r="D28" t="s">
        <v>11</v>
      </c>
      <c r="E28" t="s">
        <v>12</v>
      </c>
      <c r="F28" t="s">
        <v>38</v>
      </c>
      <c r="G28">
        <v>-785.09079999999994</v>
      </c>
      <c r="H28">
        <f t="shared" si="0"/>
        <v>1901.9092000000001</v>
      </c>
      <c r="I28" t="s">
        <v>208</v>
      </c>
      <c r="J28" t="s">
        <v>9</v>
      </c>
      <c r="K28" t="s">
        <v>10</v>
      </c>
      <c r="L28" t="s">
        <v>11</v>
      </c>
      <c r="M28" t="s">
        <v>12</v>
      </c>
      <c r="N28" t="s">
        <v>38</v>
      </c>
      <c r="O28">
        <v>-2687</v>
      </c>
    </row>
    <row r="29" spans="1:15" x14ac:dyDescent="0.25">
      <c r="A29" t="s">
        <v>8</v>
      </c>
      <c r="B29" t="s">
        <v>9</v>
      </c>
      <c r="C29" t="s">
        <v>10</v>
      </c>
      <c r="D29" t="s">
        <v>11</v>
      </c>
      <c r="E29" t="s">
        <v>12</v>
      </c>
      <c r="F29" t="s">
        <v>39</v>
      </c>
      <c r="G29">
        <v>-777.68299999999999</v>
      </c>
      <c r="H29">
        <f t="shared" si="0"/>
        <v>2253.317</v>
      </c>
      <c r="I29" t="s">
        <v>208</v>
      </c>
      <c r="J29" t="s">
        <v>9</v>
      </c>
      <c r="K29" t="s">
        <v>10</v>
      </c>
      <c r="L29" t="s">
        <v>11</v>
      </c>
      <c r="M29" t="s">
        <v>12</v>
      </c>
      <c r="N29" t="s">
        <v>39</v>
      </c>
      <c r="O29">
        <v>-3031</v>
      </c>
    </row>
    <row r="30" spans="1:15" x14ac:dyDescent="0.25">
      <c r="A30" t="s">
        <v>8</v>
      </c>
      <c r="B30" t="s">
        <v>9</v>
      </c>
      <c r="C30" t="s">
        <v>10</v>
      </c>
      <c r="D30" t="s">
        <v>11</v>
      </c>
      <c r="E30" t="s">
        <v>12</v>
      </c>
      <c r="F30" t="s">
        <v>40</v>
      </c>
      <c r="G30">
        <v>-852.04219999999998</v>
      </c>
      <c r="H30">
        <f t="shared" si="0"/>
        <v>1904.9578000000001</v>
      </c>
      <c r="I30" t="s">
        <v>208</v>
      </c>
      <c r="J30" t="s">
        <v>9</v>
      </c>
      <c r="K30" t="s">
        <v>10</v>
      </c>
      <c r="L30" t="s">
        <v>11</v>
      </c>
      <c r="M30" t="s">
        <v>12</v>
      </c>
      <c r="N30" t="s">
        <v>40</v>
      </c>
      <c r="O30">
        <v>-2757</v>
      </c>
    </row>
    <row r="31" spans="1:15" x14ac:dyDescent="0.25">
      <c r="A31" t="s">
        <v>8</v>
      </c>
      <c r="B31" t="s">
        <v>9</v>
      </c>
      <c r="C31" t="s">
        <v>10</v>
      </c>
      <c r="D31" t="s">
        <v>11</v>
      </c>
      <c r="E31" t="s">
        <v>12</v>
      </c>
      <c r="F31" t="s">
        <v>41</v>
      </c>
      <c r="G31">
        <v>-319.23200000000003</v>
      </c>
      <c r="H31">
        <f t="shared" si="0"/>
        <v>5542.768</v>
      </c>
      <c r="I31" t="s">
        <v>208</v>
      </c>
      <c r="J31" t="s">
        <v>9</v>
      </c>
      <c r="K31" t="s">
        <v>10</v>
      </c>
      <c r="L31" t="s">
        <v>11</v>
      </c>
      <c r="M31" t="s">
        <v>12</v>
      </c>
      <c r="N31" t="s">
        <v>41</v>
      </c>
      <c r="O31">
        <v>-5862</v>
      </c>
    </row>
    <row r="32" spans="1:15" x14ac:dyDescent="0.25">
      <c r="A32" t="s">
        <v>8</v>
      </c>
      <c r="B32" t="s">
        <v>9</v>
      </c>
      <c r="C32" t="s">
        <v>10</v>
      </c>
      <c r="D32" t="s">
        <v>11</v>
      </c>
      <c r="E32" t="s">
        <v>12</v>
      </c>
      <c r="F32" t="s">
        <v>42</v>
      </c>
      <c r="G32">
        <v>-867.66309999999999</v>
      </c>
      <c r="H32">
        <f t="shared" si="0"/>
        <v>6152.3369000000002</v>
      </c>
      <c r="I32" t="s">
        <v>208</v>
      </c>
      <c r="J32" t="s">
        <v>9</v>
      </c>
      <c r="K32" t="s">
        <v>10</v>
      </c>
      <c r="L32" t="s">
        <v>11</v>
      </c>
      <c r="M32" t="s">
        <v>12</v>
      </c>
      <c r="N32" t="s">
        <v>42</v>
      </c>
      <c r="O32">
        <v>-7020</v>
      </c>
    </row>
    <row r="33" spans="1:15" x14ac:dyDescent="0.25">
      <c r="A33" t="s">
        <v>8</v>
      </c>
      <c r="B33" t="s">
        <v>9</v>
      </c>
      <c r="C33" t="s">
        <v>10</v>
      </c>
      <c r="D33" t="s">
        <v>11</v>
      </c>
      <c r="E33" t="s">
        <v>12</v>
      </c>
      <c r="F33" t="s">
        <v>43</v>
      </c>
      <c r="G33">
        <v>-928.24260000000004</v>
      </c>
      <c r="H33">
        <f t="shared" si="0"/>
        <v>2848.7574</v>
      </c>
      <c r="I33" t="s">
        <v>208</v>
      </c>
      <c r="J33" t="s">
        <v>9</v>
      </c>
      <c r="K33" t="s">
        <v>10</v>
      </c>
      <c r="L33" t="s">
        <v>11</v>
      </c>
      <c r="M33" t="s">
        <v>12</v>
      </c>
      <c r="N33" t="s">
        <v>43</v>
      </c>
      <c r="O33">
        <v>-3777</v>
      </c>
    </row>
    <row r="34" spans="1:15" x14ac:dyDescent="0.25">
      <c r="A34" t="s">
        <v>8</v>
      </c>
      <c r="B34" t="s">
        <v>9</v>
      </c>
      <c r="C34" t="s">
        <v>10</v>
      </c>
      <c r="D34" t="s">
        <v>11</v>
      </c>
      <c r="E34" t="s">
        <v>12</v>
      </c>
      <c r="F34" t="s">
        <v>44</v>
      </c>
      <c r="G34">
        <v>-1182.1369999999999</v>
      </c>
      <c r="H34">
        <f t="shared" si="0"/>
        <v>2484.8630000000003</v>
      </c>
      <c r="I34" t="s">
        <v>208</v>
      </c>
      <c r="J34" t="s">
        <v>9</v>
      </c>
      <c r="K34" t="s">
        <v>10</v>
      </c>
      <c r="L34" t="s">
        <v>11</v>
      </c>
      <c r="M34" t="s">
        <v>12</v>
      </c>
      <c r="N34" t="s">
        <v>44</v>
      </c>
      <c r="O34">
        <v>-3667</v>
      </c>
    </row>
    <row r="35" spans="1:15" x14ac:dyDescent="0.25">
      <c r="A35" t="s">
        <v>8</v>
      </c>
      <c r="B35" t="s">
        <v>9</v>
      </c>
      <c r="C35" t="s">
        <v>10</v>
      </c>
      <c r="D35" t="s">
        <v>11</v>
      </c>
      <c r="E35" t="s">
        <v>12</v>
      </c>
      <c r="F35" t="s">
        <v>45</v>
      </c>
      <c r="G35">
        <v>-1178.7270000000001</v>
      </c>
      <c r="H35">
        <f t="shared" si="0"/>
        <v>-499.72700000000009</v>
      </c>
      <c r="I35" t="s">
        <v>208</v>
      </c>
      <c r="J35" t="s">
        <v>9</v>
      </c>
      <c r="K35" t="s">
        <v>10</v>
      </c>
      <c r="L35" t="s">
        <v>11</v>
      </c>
      <c r="M35" t="s">
        <v>12</v>
      </c>
      <c r="N35" t="s">
        <v>45</v>
      </c>
      <c r="O35">
        <v>-679</v>
      </c>
    </row>
    <row r="36" spans="1:15" x14ac:dyDescent="0.25">
      <c r="A36" t="s">
        <v>8</v>
      </c>
      <c r="B36" t="s">
        <v>9</v>
      </c>
      <c r="C36" t="s">
        <v>10</v>
      </c>
      <c r="D36" t="s">
        <v>11</v>
      </c>
      <c r="E36" t="s">
        <v>12</v>
      </c>
      <c r="F36" t="s">
        <v>46</v>
      </c>
      <c r="G36">
        <v>-674.39149999999995</v>
      </c>
      <c r="H36">
        <f t="shared" si="0"/>
        <v>-250.39149999999995</v>
      </c>
      <c r="I36" t="s">
        <v>208</v>
      </c>
      <c r="J36" t="s">
        <v>9</v>
      </c>
      <c r="K36" t="s">
        <v>10</v>
      </c>
      <c r="L36" t="s">
        <v>11</v>
      </c>
      <c r="M36" t="s">
        <v>12</v>
      </c>
      <c r="N36" t="s">
        <v>46</v>
      </c>
      <c r="O36">
        <v>-424</v>
      </c>
    </row>
    <row r="37" spans="1:15" x14ac:dyDescent="0.25">
      <c r="A37" t="s">
        <v>8</v>
      </c>
      <c r="B37" t="s">
        <v>9</v>
      </c>
      <c r="C37" t="s">
        <v>10</v>
      </c>
      <c r="D37" t="s">
        <v>11</v>
      </c>
      <c r="E37" t="s">
        <v>12</v>
      </c>
      <c r="F37" t="s">
        <v>47</v>
      </c>
      <c r="G37">
        <v>-658.80790000000002</v>
      </c>
      <c r="H37">
        <f t="shared" si="0"/>
        <v>32.192099999999982</v>
      </c>
      <c r="I37" t="s">
        <v>208</v>
      </c>
      <c r="J37" t="s">
        <v>9</v>
      </c>
      <c r="K37" t="s">
        <v>10</v>
      </c>
      <c r="L37" t="s">
        <v>11</v>
      </c>
      <c r="M37" t="s">
        <v>12</v>
      </c>
      <c r="N37" t="s">
        <v>47</v>
      </c>
      <c r="O37">
        <v>-691</v>
      </c>
    </row>
    <row r="38" spans="1:15" x14ac:dyDescent="0.25">
      <c r="A38" t="s">
        <v>8</v>
      </c>
      <c r="B38" t="s">
        <v>9</v>
      </c>
      <c r="C38" t="s">
        <v>10</v>
      </c>
      <c r="D38" t="s">
        <v>11</v>
      </c>
      <c r="E38" t="s">
        <v>12</v>
      </c>
      <c r="F38" t="s">
        <v>48</v>
      </c>
      <c r="G38">
        <v>-607.89329999999995</v>
      </c>
      <c r="H38">
        <f t="shared" si="0"/>
        <v>-1530.8933</v>
      </c>
      <c r="I38" t="s">
        <v>208</v>
      </c>
      <c r="J38" t="s">
        <v>9</v>
      </c>
      <c r="K38" t="s">
        <v>10</v>
      </c>
      <c r="L38" t="s">
        <v>11</v>
      </c>
      <c r="M38" t="s">
        <v>12</v>
      </c>
      <c r="N38" t="s">
        <v>48</v>
      </c>
      <c r="O38">
        <v>923</v>
      </c>
    </row>
    <row r="39" spans="1:15" x14ac:dyDescent="0.25">
      <c r="A39" t="s">
        <v>8</v>
      </c>
      <c r="B39" t="s">
        <v>9</v>
      </c>
      <c r="C39" t="s">
        <v>10</v>
      </c>
      <c r="D39" t="s">
        <v>11</v>
      </c>
      <c r="E39" t="s">
        <v>12</v>
      </c>
      <c r="F39" t="s">
        <v>49</v>
      </c>
      <c r="G39">
        <v>-236.09909999999999</v>
      </c>
      <c r="H39">
        <f t="shared" si="0"/>
        <v>-138.09909999999999</v>
      </c>
      <c r="I39" t="s">
        <v>208</v>
      </c>
      <c r="J39" t="s">
        <v>9</v>
      </c>
      <c r="K39" t="s">
        <v>10</v>
      </c>
      <c r="L39" t="s">
        <v>11</v>
      </c>
      <c r="M39" t="s">
        <v>12</v>
      </c>
      <c r="N39" t="s">
        <v>49</v>
      </c>
      <c r="O39">
        <v>-98</v>
      </c>
    </row>
    <row r="40" spans="1:15" x14ac:dyDescent="0.25">
      <c r="A40" t="s">
        <v>8</v>
      </c>
      <c r="B40" t="s">
        <v>9</v>
      </c>
      <c r="C40" t="s">
        <v>10</v>
      </c>
      <c r="D40" t="s">
        <v>11</v>
      </c>
      <c r="E40" t="s">
        <v>12</v>
      </c>
      <c r="F40" t="s">
        <v>50</v>
      </c>
      <c r="G40">
        <v>-362.584</v>
      </c>
      <c r="H40">
        <f t="shared" si="0"/>
        <v>3096.4160000000002</v>
      </c>
      <c r="I40" t="s">
        <v>208</v>
      </c>
      <c r="J40" t="s">
        <v>9</v>
      </c>
      <c r="K40" t="s">
        <v>10</v>
      </c>
      <c r="L40" t="s">
        <v>11</v>
      </c>
      <c r="M40" t="s">
        <v>12</v>
      </c>
      <c r="N40" t="s">
        <v>50</v>
      </c>
      <c r="O40">
        <v>-3459</v>
      </c>
    </row>
    <row r="41" spans="1:15" x14ac:dyDescent="0.25">
      <c r="A41" t="s">
        <v>8</v>
      </c>
      <c r="B41" t="s">
        <v>9</v>
      </c>
      <c r="C41" t="s">
        <v>10</v>
      </c>
      <c r="D41" t="s">
        <v>11</v>
      </c>
      <c r="E41" t="s">
        <v>12</v>
      </c>
      <c r="F41" t="s">
        <v>51</v>
      </c>
      <c r="G41">
        <v>-676.07550000000003</v>
      </c>
      <c r="H41">
        <f t="shared" si="0"/>
        <v>264.92449999999997</v>
      </c>
      <c r="I41" t="s">
        <v>208</v>
      </c>
      <c r="J41" t="s">
        <v>9</v>
      </c>
      <c r="K41" t="s">
        <v>10</v>
      </c>
      <c r="L41" t="s">
        <v>11</v>
      </c>
      <c r="M41" t="s">
        <v>12</v>
      </c>
      <c r="N41" t="s">
        <v>51</v>
      </c>
      <c r="O41">
        <v>-941</v>
      </c>
    </row>
    <row r="42" spans="1:15" x14ac:dyDescent="0.25">
      <c r="A42" t="s">
        <v>8</v>
      </c>
      <c r="B42" t="s">
        <v>9</v>
      </c>
      <c r="C42" t="s">
        <v>10</v>
      </c>
      <c r="D42" t="s">
        <v>11</v>
      </c>
      <c r="E42" t="s">
        <v>12</v>
      </c>
      <c r="F42" t="s">
        <v>52</v>
      </c>
      <c r="G42">
        <v>-1590.414</v>
      </c>
      <c r="H42">
        <f t="shared" si="0"/>
        <v>-5923.4139999999998</v>
      </c>
      <c r="I42" t="s">
        <v>208</v>
      </c>
      <c r="J42" t="s">
        <v>9</v>
      </c>
      <c r="K42" t="s">
        <v>10</v>
      </c>
      <c r="L42" t="s">
        <v>11</v>
      </c>
      <c r="M42" t="s">
        <v>12</v>
      </c>
      <c r="N42" t="s">
        <v>52</v>
      </c>
      <c r="O42">
        <v>4333</v>
      </c>
    </row>
    <row r="43" spans="1:15" x14ac:dyDescent="0.25">
      <c r="A43" t="s">
        <v>8</v>
      </c>
      <c r="B43" t="s">
        <v>9</v>
      </c>
      <c r="C43" t="s">
        <v>10</v>
      </c>
      <c r="D43" t="s">
        <v>11</v>
      </c>
      <c r="E43" t="s">
        <v>12</v>
      </c>
      <c r="F43" t="s">
        <v>53</v>
      </c>
      <c r="G43">
        <v>-1425.0340000000001</v>
      </c>
      <c r="H43">
        <f t="shared" si="0"/>
        <v>-3808.0340000000001</v>
      </c>
      <c r="I43" t="s">
        <v>208</v>
      </c>
      <c r="J43" t="s">
        <v>9</v>
      </c>
      <c r="K43" t="s">
        <v>10</v>
      </c>
      <c r="L43" t="s">
        <v>11</v>
      </c>
      <c r="M43" t="s">
        <v>12</v>
      </c>
      <c r="N43" t="s">
        <v>53</v>
      </c>
      <c r="O43">
        <v>2383</v>
      </c>
    </row>
    <row r="44" spans="1:15" x14ac:dyDescent="0.25">
      <c r="A44" t="s">
        <v>8</v>
      </c>
      <c r="B44" t="s">
        <v>9</v>
      </c>
      <c r="C44" t="s">
        <v>10</v>
      </c>
      <c r="D44" t="s">
        <v>11</v>
      </c>
      <c r="E44" t="s">
        <v>12</v>
      </c>
      <c r="F44" t="s">
        <v>54</v>
      </c>
      <c r="G44">
        <v>-1272.2719999999999</v>
      </c>
      <c r="H44">
        <f t="shared" si="0"/>
        <v>-2235.2719999999999</v>
      </c>
      <c r="I44" t="s">
        <v>208</v>
      </c>
      <c r="J44" t="s">
        <v>9</v>
      </c>
      <c r="K44" t="s">
        <v>10</v>
      </c>
      <c r="L44" t="s">
        <v>11</v>
      </c>
      <c r="M44" t="s">
        <v>12</v>
      </c>
      <c r="N44" t="s">
        <v>54</v>
      </c>
      <c r="O44">
        <v>963</v>
      </c>
    </row>
    <row r="45" spans="1:15" x14ac:dyDescent="0.25">
      <c r="A45" t="s">
        <v>8</v>
      </c>
      <c r="B45" t="s">
        <v>9</v>
      </c>
      <c r="C45" t="s">
        <v>10</v>
      </c>
      <c r="D45" t="s">
        <v>11</v>
      </c>
      <c r="E45" t="s">
        <v>12</v>
      </c>
      <c r="F45" t="s">
        <v>55</v>
      </c>
      <c r="G45">
        <v>-1911.2819999999999</v>
      </c>
      <c r="H45">
        <f t="shared" si="0"/>
        <v>-3139.2820000000002</v>
      </c>
      <c r="I45" t="s">
        <v>208</v>
      </c>
      <c r="J45" t="s">
        <v>9</v>
      </c>
      <c r="K45" t="s">
        <v>10</v>
      </c>
      <c r="L45" t="s">
        <v>11</v>
      </c>
      <c r="M45" t="s">
        <v>12</v>
      </c>
      <c r="N45" t="s">
        <v>55</v>
      </c>
      <c r="O45">
        <v>1228</v>
      </c>
    </row>
    <row r="46" spans="1:15" x14ac:dyDescent="0.25">
      <c r="A46" t="s">
        <v>8</v>
      </c>
      <c r="B46" t="s">
        <v>9</v>
      </c>
      <c r="C46" t="s">
        <v>10</v>
      </c>
      <c r="D46" t="s">
        <v>11</v>
      </c>
      <c r="E46" t="s">
        <v>12</v>
      </c>
      <c r="F46" t="s">
        <v>56</v>
      </c>
      <c r="G46">
        <v>-1955.0409999999999</v>
      </c>
      <c r="H46">
        <f t="shared" si="0"/>
        <v>-4036.0410000000002</v>
      </c>
      <c r="I46" t="s">
        <v>208</v>
      </c>
      <c r="J46" t="s">
        <v>9</v>
      </c>
      <c r="K46" t="s">
        <v>10</v>
      </c>
      <c r="L46" t="s">
        <v>11</v>
      </c>
      <c r="M46" t="s">
        <v>12</v>
      </c>
      <c r="N46" t="s">
        <v>56</v>
      </c>
      <c r="O46">
        <v>2081</v>
      </c>
    </row>
    <row r="47" spans="1:15" x14ac:dyDescent="0.25">
      <c r="A47" t="s">
        <v>8</v>
      </c>
      <c r="B47" t="s">
        <v>9</v>
      </c>
      <c r="C47" t="s">
        <v>10</v>
      </c>
      <c r="D47" t="s">
        <v>11</v>
      </c>
      <c r="E47" t="s">
        <v>12</v>
      </c>
      <c r="F47" t="s">
        <v>57</v>
      </c>
      <c r="G47">
        <v>-2634.9270000000001</v>
      </c>
      <c r="H47">
        <f t="shared" si="0"/>
        <v>-3393.9270000000001</v>
      </c>
      <c r="I47" t="s">
        <v>208</v>
      </c>
      <c r="J47" t="s">
        <v>9</v>
      </c>
      <c r="K47" t="s">
        <v>10</v>
      </c>
      <c r="L47" t="s">
        <v>11</v>
      </c>
      <c r="M47" t="s">
        <v>12</v>
      </c>
      <c r="N47" t="s">
        <v>57</v>
      </c>
      <c r="O47">
        <v>759</v>
      </c>
    </row>
    <row r="48" spans="1:15" x14ac:dyDescent="0.25">
      <c r="A48" t="s">
        <v>8</v>
      </c>
      <c r="B48" t="s">
        <v>9</v>
      </c>
      <c r="C48" t="s">
        <v>10</v>
      </c>
      <c r="D48" t="s">
        <v>11</v>
      </c>
      <c r="E48" t="s">
        <v>12</v>
      </c>
      <c r="F48" t="s">
        <v>58</v>
      </c>
      <c r="G48">
        <v>-2593.9679999999998</v>
      </c>
      <c r="H48">
        <f t="shared" si="0"/>
        <v>-2308.9679999999998</v>
      </c>
      <c r="I48" t="s">
        <v>208</v>
      </c>
      <c r="J48" t="s">
        <v>9</v>
      </c>
      <c r="K48" t="s">
        <v>10</v>
      </c>
      <c r="L48" t="s">
        <v>11</v>
      </c>
      <c r="M48" t="s">
        <v>12</v>
      </c>
      <c r="N48" t="s">
        <v>58</v>
      </c>
      <c r="O48">
        <v>-285</v>
      </c>
    </row>
    <row r="49" spans="1:15" x14ac:dyDescent="0.25">
      <c r="A49" t="s">
        <v>8</v>
      </c>
      <c r="B49" t="s">
        <v>9</v>
      </c>
      <c r="C49" t="s">
        <v>10</v>
      </c>
      <c r="D49" t="s">
        <v>11</v>
      </c>
      <c r="E49" t="s">
        <v>12</v>
      </c>
      <c r="F49" t="s">
        <v>59</v>
      </c>
      <c r="G49">
        <v>-2276.6219999999998</v>
      </c>
      <c r="H49">
        <f t="shared" si="0"/>
        <v>-6065.6219999999994</v>
      </c>
      <c r="I49" t="s">
        <v>208</v>
      </c>
      <c r="J49" t="s">
        <v>9</v>
      </c>
      <c r="K49" t="s">
        <v>10</v>
      </c>
      <c r="L49" t="s">
        <v>11</v>
      </c>
      <c r="M49" t="s">
        <v>12</v>
      </c>
      <c r="N49" t="s">
        <v>59</v>
      </c>
      <c r="O49">
        <v>3789</v>
      </c>
    </row>
    <row r="50" spans="1:15" x14ac:dyDescent="0.25">
      <c r="A50" t="s">
        <v>8</v>
      </c>
      <c r="B50" t="s">
        <v>9</v>
      </c>
      <c r="C50" t="s">
        <v>10</v>
      </c>
      <c r="D50" t="s">
        <v>11</v>
      </c>
      <c r="E50" t="s">
        <v>12</v>
      </c>
      <c r="F50" t="s">
        <v>60</v>
      </c>
      <c r="G50">
        <v>-1541.681</v>
      </c>
      <c r="H50">
        <f t="shared" si="0"/>
        <v>2498.319</v>
      </c>
      <c r="I50" t="s">
        <v>208</v>
      </c>
      <c r="J50" t="s">
        <v>9</v>
      </c>
      <c r="K50" t="s">
        <v>10</v>
      </c>
      <c r="L50" t="s">
        <v>11</v>
      </c>
      <c r="M50" t="s">
        <v>12</v>
      </c>
      <c r="N50" t="s">
        <v>60</v>
      </c>
      <c r="O50">
        <v>-4040</v>
      </c>
    </row>
    <row r="51" spans="1:15" x14ac:dyDescent="0.25">
      <c r="A51" t="s">
        <v>8</v>
      </c>
      <c r="B51" t="s">
        <v>9</v>
      </c>
      <c r="C51" t="s">
        <v>10</v>
      </c>
      <c r="D51" t="s">
        <v>11</v>
      </c>
      <c r="E51" t="s">
        <v>12</v>
      </c>
      <c r="F51" t="s">
        <v>61</v>
      </c>
      <c r="G51">
        <v>-1484.7629999999999</v>
      </c>
      <c r="H51">
        <f t="shared" si="0"/>
        <v>3512.2370000000001</v>
      </c>
      <c r="I51" t="s">
        <v>208</v>
      </c>
      <c r="J51" t="s">
        <v>9</v>
      </c>
      <c r="K51" t="s">
        <v>10</v>
      </c>
      <c r="L51" t="s">
        <v>11</v>
      </c>
      <c r="M51" t="s">
        <v>12</v>
      </c>
      <c r="N51" t="s">
        <v>61</v>
      </c>
      <c r="O51">
        <v>-4997</v>
      </c>
    </row>
    <row r="52" spans="1:15" x14ac:dyDescent="0.25">
      <c r="A52" t="s">
        <v>8</v>
      </c>
      <c r="B52" t="s">
        <v>9</v>
      </c>
      <c r="C52" t="s">
        <v>10</v>
      </c>
      <c r="D52" t="s">
        <v>11</v>
      </c>
      <c r="E52" t="s">
        <v>12</v>
      </c>
      <c r="F52" t="s">
        <v>62</v>
      </c>
      <c r="G52">
        <v>-1580.479</v>
      </c>
      <c r="H52">
        <f t="shared" si="0"/>
        <v>936.52099999999996</v>
      </c>
      <c r="I52" t="s">
        <v>208</v>
      </c>
      <c r="J52" t="s">
        <v>9</v>
      </c>
      <c r="K52" t="s">
        <v>10</v>
      </c>
      <c r="L52" t="s">
        <v>11</v>
      </c>
      <c r="M52" t="s">
        <v>12</v>
      </c>
      <c r="N52" t="s">
        <v>62</v>
      </c>
      <c r="O52">
        <v>-2517</v>
      </c>
    </row>
    <row r="53" spans="1:15" x14ac:dyDescent="0.25">
      <c r="A53" t="s">
        <v>8</v>
      </c>
      <c r="B53" t="s">
        <v>9</v>
      </c>
      <c r="C53" t="s">
        <v>10</v>
      </c>
      <c r="D53" t="s">
        <v>11</v>
      </c>
      <c r="E53" t="s">
        <v>12</v>
      </c>
      <c r="F53" t="s">
        <v>63</v>
      </c>
      <c r="G53">
        <v>-1241.5509999999999</v>
      </c>
      <c r="H53">
        <f t="shared" si="0"/>
        <v>6591.4490000000005</v>
      </c>
      <c r="I53" t="s">
        <v>208</v>
      </c>
      <c r="J53" t="s">
        <v>9</v>
      </c>
      <c r="K53" t="s">
        <v>10</v>
      </c>
      <c r="L53" t="s">
        <v>11</v>
      </c>
      <c r="M53" t="s">
        <v>12</v>
      </c>
      <c r="N53" t="s">
        <v>63</v>
      </c>
      <c r="O53">
        <v>-7833</v>
      </c>
    </row>
    <row r="54" spans="1:15" x14ac:dyDescent="0.25">
      <c r="A54" t="s">
        <v>8</v>
      </c>
      <c r="B54" t="s">
        <v>9</v>
      </c>
      <c r="C54" t="s">
        <v>10</v>
      </c>
      <c r="D54" t="s">
        <v>11</v>
      </c>
      <c r="E54" t="s">
        <v>12</v>
      </c>
      <c r="F54" t="s">
        <v>64</v>
      </c>
      <c r="G54">
        <v>-1634.528</v>
      </c>
      <c r="H54">
        <f t="shared" si="0"/>
        <v>11266.472</v>
      </c>
      <c r="I54" t="s">
        <v>208</v>
      </c>
      <c r="J54" t="s">
        <v>9</v>
      </c>
      <c r="K54" t="s">
        <v>10</v>
      </c>
      <c r="L54" t="s">
        <v>11</v>
      </c>
      <c r="M54" t="s">
        <v>12</v>
      </c>
      <c r="N54" t="s">
        <v>64</v>
      </c>
      <c r="O54">
        <v>-12901</v>
      </c>
    </row>
    <row r="55" spans="1:15" x14ac:dyDescent="0.25">
      <c r="A55" t="s">
        <v>8</v>
      </c>
      <c r="B55" t="s">
        <v>9</v>
      </c>
      <c r="C55" t="s">
        <v>10</v>
      </c>
      <c r="D55" t="s">
        <v>11</v>
      </c>
      <c r="E55" t="s">
        <v>12</v>
      </c>
      <c r="F55" t="s">
        <v>65</v>
      </c>
      <c r="G55">
        <v>-1326.396</v>
      </c>
      <c r="H55">
        <f t="shared" si="0"/>
        <v>14117.603999999999</v>
      </c>
      <c r="I55" t="s">
        <v>208</v>
      </c>
      <c r="J55" t="s">
        <v>9</v>
      </c>
      <c r="K55" t="s">
        <v>10</v>
      </c>
      <c r="L55" t="s">
        <v>11</v>
      </c>
      <c r="M55" t="s">
        <v>12</v>
      </c>
      <c r="N55" t="s">
        <v>65</v>
      </c>
      <c r="O55">
        <v>-15444</v>
      </c>
    </row>
    <row r="56" spans="1:15" x14ac:dyDescent="0.25">
      <c r="A56" t="s">
        <v>8</v>
      </c>
      <c r="B56" t="s">
        <v>9</v>
      </c>
      <c r="C56" t="s">
        <v>10</v>
      </c>
      <c r="D56" t="s">
        <v>11</v>
      </c>
      <c r="E56" t="s">
        <v>12</v>
      </c>
      <c r="F56" t="s">
        <v>66</v>
      </c>
      <c r="G56">
        <v>-1968.8710000000001</v>
      </c>
      <c r="H56">
        <f t="shared" si="0"/>
        <v>18961.129000000001</v>
      </c>
      <c r="I56" t="s">
        <v>208</v>
      </c>
      <c r="J56" t="s">
        <v>9</v>
      </c>
      <c r="K56" t="s">
        <v>10</v>
      </c>
      <c r="L56" t="s">
        <v>11</v>
      </c>
      <c r="M56" t="s">
        <v>12</v>
      </c>
      <c r="N56" t="s">
        <v>66</v>
      </c>
      <c r="O56">
        <v>-20930</v>
      </c>
    </row>
    <row r="57" spans="1:15" x14ac:dyDescent="0.25">
      <c r="A57" t="s">
        <v>8</v>
      </c>
      <c r="B57" t="s">
        <v>9</v>
      </c>
      <c r="C57" t="s">
        <v>10</v>
      </c>
      <c r="D57" t="s">
        <v>11</v>
      </c>
      <c r="E57" t="s">
        <v>12</v>
      </c>
      <c r="F57" t="s">
        <v>67</v>
      </c>
      <c r="G57">
        <v>-1727.3309999999999</v>
      </c>
      <c r="H57">
        <f t="shared" si="0"/>
        <v>21711.669000000002</v>
      </c>
      <c r="I57" t="s">
        <v>208</v>
      </c>
      <c r="J57" t="s">
        <v>9</v>
      </c>
      <c r="K57" t="s">
        <v>10</v>
      </c>
      <c r="L57" t="s">
        <v>11</v>
      </c>
      <c r="M57" t="s">
        <v>12</v>
      </c>
      <c r="N57" t="s">
        <v>67</v>
      </c>
      <c r="O57">
        <v>-23439</v>
      </c>
    </row>
    <row r="58" spans="1:15" x14ac:dyDescent="0.25">
      <c r="A58" t="s">
        <v>8</v>
      </c>
      <c r="B58" t="s">
        <v>9</v>
      </c>
      <c r="C58" t="s">
        <v>10</v>
      </c>
      <c r="D58" t="s">
        <v>11</v>
      </c>
      <c r="E58" t="s">
        <v>12</v>
      </c>
      <c r="F58" t="s">
        <v>68</v>
      </c>
      <c r="G58">
        <v>-2093.1660000000002</v>
      </c>
      <c r="H58">
        <f t="shared" si="0"/>
        <v>21290.833999999999</v>
      </c>
      <c r="I58" t="s">
        <v>208</v>
      </c>
      <c r="J58" t="s">
        <v>9</v>
      </c>
      <c r="K58" t="s">
        <v>10</v>
      </c>
      <c r="L58" t="s">
        <v>11</v>
      </c>
      <c r="M58" t="s">
        <v>12</v>
      </c>
      <c r="N58" t="s">
        <v>68</v>
      </c>
      <c r="O58">
        <v>-23384</v>
      </c>
    </row>
    <row r="59" spans="1:15" x14ac:dyDescent="0.25">
      <c r="A59" t="s">
        <v>8</v>
      </c>
      <c r="B59" t="s">
        <v>9</v>
      </c>
      <c r="C59" t="s">
        <v>10</v>
      </c>
      <c r="D59" t="s">
        <v>11</v>
      </c>
      <c r="E59" t="s">
        <v>12</v>
      </c>
      <c r="F59" t="s">
        <v>69</v>
      </c>
      <c r="G59">
        <v>-2461.8989999999999</v>
      </c>
      <c r="H59">
        <f t="shared" si="0"/>
        <v>24127.100999999999</v>
      </c>
      <c r="I59" t="s">
        <v>208</v>
      </c>
      <c r="J59" t="s">
        <v>9</v>
      </c>
      <c r="K59" t="s">
        <v>10</v>
      </c>
      <c r="L59" t="s">
        <v>11</v>
      </c>
      <c r="M59" t="s">
        <v>12</v>
      </c>
      <c r="N59" t="s">
        <v>69</v>
      </c>
      <c r="O59">
        <v>-26589</v>
      </c>
    </row>
    <row r="60" spans="1:15" x14ac:dyDescent="0.25">
      <c r="A60" t="s">
        <v>8</v>
      </c>
      <c r="B60" t="s">
        <v>9</v>
      </c>
      <c r="C60" t="s">
        <v>10</v>
      </c>
      <c r="D60" t="s">
        <v>11</v>
      </c>
      <c r="E60" t="s">
        <v>12</v>
      </c>
      <c r="F60" t="s">
        <v>70</v>
      </c>
      <c r="G60">
        <v>-1806.6890000000001</v>
      </c>
      <c r="H60">
        <f t="shared" si="0"/>
        <v>21712.311000000002</v>
      </c>
      <c r="I60" t="s">
        <v>208</v>
      </c>
      <c r="J60" t="s">
        <v>9</v>
      </c>
      <c r="K60" t="s">
        <v>10</v>
      </c>
      <c r="L60" t="s">
        <v>11</v>
      </c>
      <c r="M60" t="s">
        <v>12</v>
      </c>
      <c r="N60" t="s">
        <v>70</v>
      </c>
      <c r="O60">
        <v>-23519</v>
      </c>
    </row>
    <row r="61" spans="1:15" x14ac:dyDescent="0.25">
      <c r="A61" t="s">
        <v>8</v>
      </c>
      <c r="B61" t="s">
        <v>9</v>
      </c>
      <c r="C61" t="s">
        <v>10</v>
      </c>
      <c r="D61" t="s">
        <v>11</v>
      </c>
      <c r="E61" t="s">
        <v>12</v>
      </c>
      <c r="F61" t="s">
        <v>71</v>
      </c>
      <c r="G61">
        <v>-1840.143</v>
      </c>
      <c r="H61">
        <f t="shared" si="0"/>
        <v>26848.857</v>
      </c>
      <c r="I61" t="s">
        <v>208</v>
      </c>
      <c r="J61" t="s">
        <v>9</v>
      </c>
      <c r="K61" t="s">
        <v>10</v>
      </c>
      <c r="L61" t="s">
        <v>11</v>
      </c>
      <c r="M61" t="s">
        <v>12</v>
      </c>
      <c r="N61" t="s">
        <v>71</v>
      </c>
      <c r="O61">
        <v>-28689</v>
      </c>
    </row>
    <row r="62" spans="1:15" x14ac:dyDescent="0.25">
      <c r="A62" t="s">
        <v>8</v>
      </c>
      <c r="B62" t="s">
        <v>9</v>
      </c>
      <c r="C62" t="s">
        <v>10</v>
      </c>
      <c r="D62" t="s">
        <v>11</v>
      </c>
      <c r="E62" t="s">
        <v>12</v>
      </c>
      <c r="F62" t="s">
        <v>72</v>
      </c>
      <c r="G62">
        <v>-2427.5439999999999</v>
      </c>
      <c r="H62">
        <f t="shared" si="0"/>
        <v>28875.455999999998</v>
      </c>
      <c r="I62" t="s">
        <v>208</v>
      </c>
      <c r="J62" t="s">
        <v>9</v>
      </c>
      <c r="K62" t="s">
        <v>10</v>
      </c>
      <c r="L62" t="s">
        <v>11</v>
      </c>
      <c r="M62" t="s">
        <v>12</v>
      </c>
      <c r="N62" t="s">
        <v>72</v>
      </c>
      <c r="O62">
        <v>-31303</v>
      </c>
    </row>
    <row r="63" spans="1:15" x14ac:dyDescent="0.25">
      <c r="A63" t="s">
        <v>8</v>
      </c>
      <c r="B63" t="s">
        <v>9</v>
      </c>
      <c r="C63" t="s">
        <v>10</v>
      </c>
      <c r="D63" t="s">
        <v>11</v>
      </c>
      <c r="E63" t="s">
        <v>12</v>
      </c>
      <c r="F63" t="s">
        <v>73</v>
      </c>
      <c r="G63">
        <v>-2475.4580000000001</v>
      </c>
      <c r="H63">
        <f t="shared" si="0"/>
        <v>32172.542000000001</v>
      </c>
      <c r="I63" t="s">
        <v>208</v>
      </c>
      <c r="J63" t="s">
        <v>9</v>
      </c>
      <c r="K63" t="s">
        <v>10</v>
      </c>
      <c r="L63" t="s">
        <v>11</v>
      </c>
      <c r="M63" t="s">
        <v>12</v>
      </c>
      <c r="N63" t="s">
        <v>73</v>
      </c>
      <c r="O63">
        <v>-34648</v>
      </c>
    </row>
    <row r="64" spans="1:15" x14ac:dyDescent="0.25">
      <c r="A64" t="s">
        <v>8</v>
      </c>
      <c r="B64" t="s">
        <v>9</v>
      </c>
      <c r="C64" t="s">
        <v>10</v>
      </c>
      <c r="D64" t="s">
        <v>11</v>
      </c>
      <c r="E64" t="s">
        <v>12</v>
      </c>
      <c r="F64" t="s">
        <v>74</v>
      </c>
      <c r="G64">
        <v>-2738.453</v>
      </c>
      <c r="H64">
        <f t="shared" si="0"/>
        <v>31470.546999999999</v>
      </c>
      <c r="I64" t="s">
        <v>208</v>
      </c>
      <c r="J64" t="s">
        <v>9</v>
      </c>
      <c r="K64" t="s">
        <v>10</v>
      </c>
      <c r="L64" t="s">
        <v>11</v>
      </c>
      <c r="M64" t="s">
        <v>12</v>
      </c>
      <c r="N64" t="s">
        <v>74</v>
      </c>
      <c r="O64">
        <v>-34209</v>
      </c>
    </row>
    <row r="65" spans="1:15" x14ac:dyDescent="0.25">
      <c r="A65" t="s">
        <v>8</v>
      </c>
      <c r="B65" t="s">
        <v>9</v>
      </c>
      <c r="C65" t="s">
        <v>10</v>
      </c>
      <c r="D65" t="s">
        <v>11</v>
      </c>
      <c r="E65" t="s">
        <v>12</v>
      </c>
      <c r="F65" t="s">
        <v>75</v>
      </c>
      <c r="G65">
        <v>-2637.6309999999999</v>
      </c>
      <c r="H65">
        <f t="shared" si="0"/>
        <v>33054.368999999999</v>
      </c>
      <c r="I65" t="s">
        <v>208</v>
      </c>
      <c r="J65" t="s">
        <v>9</v>
      </c>
      <c r="K65" t="s">
        <v>10</v>
      </c>
      <c r="L65" t="s">
        <v>11</v>
      </c>
      <c r="M65" t="s">
        <v>12</v>
      </c>
      <c r="N65" t="s">
        <v>75</v>
      </c>
      <c r="O65">
        <v>-35692</v>
      </c>
    </row>
    <row r="66" spans="1:15" x14ac:dyDescent="0.25">
      <c r="A66" t="s">
        <v>8</v>
      </c>
      <c r="B66" t="s">
        <v>9</v>
      </c>
      <c r="C66" t="s">
        <v>10</v>
      </c>
      <c r="D66" t="s">
        <v>11</v>
      </c>
      <c r="E66" t="s">
        <v>12</v>
      </c>
      <c r="F66" t="s">
        <v>76</v>
      </c>
      <c r="G66">
        <v>-1992.2829999999999</v>
      </c>
      <c r="H66">
        <f t="shared" si="0"/>
        <v>36056.716999999997</v>
      </c>
      <c r="I66" t="s">
        <v>208</v>
      </c>
      <c r="J66" t="s">
        <v>9</v>
      </c>
      <c r="K66" t="s">
        <v>10</v>
      </c>
      <c r="L66" t="s">
        <v>11</v>
      </c>
      <c r="M66" t="s">
        <v>12</v>
      </c>
      <c r="N66" t="s">
        <v>76</v>
      </c>
      <c r="O66">
        <v>-38049</v>
      </c>
    </row>
    <row r="67" spans="1:15" x14ac:dyDescent="0.25">
      <c r="A67" t="s">
        <v>8</v>
      </c>
      <c r="B67" t="s">
        <v>9</v>
      </c>
      <c r="C67" t="s">
        <v>10</v>
      </c>
      <c r="D67" t="s">
        <v>11</v>
      </c>
      <c r="E67" t="s">
        <v>12</v>
      </c>
      <c r="F67" t="s">
        <v>77</v>
      </c>
      <c r="G67">
        <v>-1955.4349999999999</v>
      </c>
      <c r="H67">
        <f t="shared" si="0"/>
        <v>37270.565000000002</v>
      </c>
      <c r="I67" t="s">
        <v>208</v>
      </c>
      <c r="J67" t="s">
        <v>9</v>
      </c>
      <c r="K67" t="s">
        <v>10</v>
      </c>
      <c r="L67" t="s">
        <v>11</v>
      </c>
      <c r="M67" t="s">
        <v>12</v>
      </c>
      <c r="N67" t="s">
        <v>77</v>
      </c>
      <c r="O67">
        <v>-39226</v>
      </c>
    </row>
    <row r="68" spans="1:15" x14ac:dyDescent="0.25">
      <c r="A68" t="s">
        <v>8</v>
      </c>
      <c r="B68" t="s">
        <v>9</v>
      </c>
      <c r="C68" t="s">
        <v>10</v>
      </c>
      <c r="D68" t="s">
        <v>11</v>
      </c>
      <c r="E68" t="s">
        <v>12</v>
      </c>
      <c r="F68" t="s">
        <v>78</v>
      </c>
      <c r="G68">
        <v>-1967.4670000000001</v>
      </c>
      <c r="H68">
        <f t="shared" si="0"/>
        <v>37297.533000000003</v>
      </c>
      <c r="I68" t="s">
        <v>208</v>
      </c>
      <c r="J68" t="s">
        <v>9</v>
      </c>
      <c r="K68" t="s">
        <v>10</v>
      </c>
      <c r="L68" t="s">
        <v>11</v>
      </c>
      <c r="M68" t="s">
        <v>12</v>
      </c>
      <c r="N68" t="s">
        <v>78</v>
      </c>
      <c r="O68">
        <v>-39265</v>
      </c>
    </row>
    <row r="69" spans="1:15" x14ac:dyDescent="0.25">
      <c r="A69" t="s">
        <v>8</v>
      </c>
      <c r="B69" t="s">
        <v>9</v>
      </c>
      <c r="C69" t="s">
        <v>10</v>
      </c>
      <c r="D69" t="s">
        <v>11</v>
      </c>
      <c r="E69" t="s">
        <v>12</v>
      </c>
      <c r="F69" t="s">
        <v>79</v>
      </c>
      <c r="G69">
        <v>-1706.904</v>
      </c>
      <c r="H69">
        <f t="shared" ref="H69:H132" si="1">G69-O69</f>
        <v>38278.095999999998</v>
      </c>
      <c r="I69" t="s">
        <v>208</v>
      </c>
      <c r="J69" t="s">
        <v>9</v>
      </c>
      <c r="K69" t="s">
        <v>10</v>
      </c>
      <c r="L69" t="s">
        <v>11</v>
      </c>
      <c r="M69" t="s">
        <v>12</v>
      </c>
      <c r="N69" t="s">
        <v>79</v>
      </c>
      <c r="O69">
        <v>-39985</v>
      </c>
    </row>
    <row r="70" spans="1:15" x14ac:dyDescent="0.25">
      <c r="A70" t="s">
        <v>8</v>
      </c>
      <c r="B70" t="s">
        <v>9</v>
      </c>
      <c r="C70" t="s">
        <v>10</v>
      </c>
      <c r="D70" t="s">
        <v>11</v>
      </c>
      <c r="E70" t="s">
        <v>12</v>
      </c>
      <c r="F70" t="s">
        <v>80</v>
      </c>
      <c r="G70">
        <v>-1774.3689999999999</v>
      </c>
      <c r="H70">
        <f t="shared" si="1"/>
        <v>38354.631000000001</v>
      </c>
      <c r="I70" t="s">
        <v>208</v>
      </c>
      <c r="J70" t="s">
        <v>9</v>
      </c>
      <c r="K70" t="s">
        <v>10</v>
      </c>
      <c r="L70" t="s">
        <v>11</v>
      </c>
      <c r="M70" t="s">
        <v>12</v>
      </c>
      <c r="N70" t="s">
        <v>80</v>
      </c>
      <c r="O70">
        <v>-40129</v>
      </c>
    </row>
    <row r="71" spans="1:15" x14ac:dyDescent="0.25">
      <c r="A71" t="s">
        <v>8</v>
      </c>
      <c r="B71" t="s">
        <v>9</v>
      </c>
      <c r="C71" t="s">
        <v>10</v>
      </c>
      <c r="D71" t="s">
        <v>11</v>
      </c>
      <c r="E71" t="s">
        <v>12</v>
      </c>
      <c r="F71" t="s">
        <v>81</v>
      </c>
      <c r="G71">
        <v>-1807.0909999999999</v>
      </c>
      <c r="H71">
        <f t="shared" si="1"/>
        <v>39474.909</v>
      </c>
      <c r="I71" t="s">
        <v>208</v>
      </c>
      <c r="J71" t="s">
        <v>9</v>
      </c>
      <c r="K71" t="s">
        <v>10</v>
      </c>
      <c r="L71" t="s">
        <v>11</v>
      </c>
      <c r="M71" t="s">
        <v>12</v>
      </c>
      <c r="N71" t="s">
        <v>81</v>
      </c>
      <c r="O71">
        <v>-41282</v>
      </c>
    </row>
    <row r="72" spans="1:15" x14ac:dyDescent="0.25">
      <c r="A72" t="s">
        <v>8</v>
      </c>
      <c r="B72" t="s">
        <v>9</v>
      </c>
      <c r="C72" t="s">
        <v>10</v>
      </c>
      <c r="D72" t="s">
        <v>11</v>
      </c>
      <c r="E72" t="s">
        <v>12</v>
      </c>
      <c r="F72" t="s">
        <v>82</v>
      </c>
      <c r="G72">
        <v>-1755.9939999999999</v>
      </c>
      <c r="H72">
        <f t="shared" si="1"/>
        <v>31196.006000000001</v>
      </c>
      <c r="I72" t="s">
        <v>208</v>
      </c>
      <c r="J72" t="s">
        <v>9</v>
      </c>
      <c r="K72" t="s">
        <v>10</v>
      </c>
      <c r="L72" t="s">
        <v>11</v>
      </c>
      <c r="M72" t="s">
        <v>12</v>
      </c>
      <c r="N72" t="s">
        <v>82</v>
      </c>
      <c r="O72">
        <v>-32952</v>
      </c>
    </row>
    <row r="73" spans="1:15" x14ac:dyDescent="0.25">
      <c r="A73" t="s">
        <v>8</v>
      </c>
      <c r="B73" t="s">
        <v>9</v>
      </c>
      <c r="C73" t="s">
        <v>10</v>
      </c>
      <c r="D73" t="s">
        <v>11</v>
      </c>
      <c r="E73" t="s">
        <v>12</v>
      </c>
      <c r="F73" t="s">
        <v>83</v>
      </c>
      <c r="G73">
        <v>-2375.239</v>
      </c>
      <c r="H73">
        <f t="shared" si="1"/>
        <v>26520.760999999999</v>
      </c>
      <c r="I73" t="s">
        <v>208</v>
      </c>
      <c r="J73" t="s">
        <v>9</v>
      </c>
      <c r="K73" t="s">
        <v>10</v>
      </c>
      <c r="L73" t="s">
        <v>11</v>
      </c>
      <c r="M73" t="s">
        <v>12</v>
      </c>
      <c r="N73" t="s">
        <v>83</v>
      </c>
      <c r="O73">
        <v>-28896</v>
      </c>
    </row>
    <row r="74" spans="1:15" x14ac:dyDescent="0.25">
      <c r="A74" t="s">
        <v>8</v>
      </c>
      <c r="B74" t="s">
        <v>9</v>
      </c>
      <c r="C74" t="s">
        <v>10</v>
      </c>
      <c r="D74" t="s">
        <v>11</v>
      </c>
      <c r="E74" t="s">
        <v>12</v>
      </c>
      <c r="F74" t="s">
        <v>84</v>
      </c>
      <c r="G74">
        <v>-2723.6559999999999</v>
      </c>
      <c r="H74">
        <f t="shared" si="1"/>
        <v>25200.344000000001</v>
      </c>
      <c r="I74" t="s">
        <v>208</v>
      </c>
      <c r="J74" t="s">
        <v>9</v>
      </c>
      <c r="K74" t="s">
        <v>10</v>
      </c>
      <c r="L74" t="s">
        <v>11</v>
      </c>
      <c r="M74" t="s">
        <v>12</v>
      </c>
      <c r="N74" t="s">
        <v>84</v>
      </c>
      <c r="O74">
        <v>-27924</v>
      </c>
    </row>
    <row r="75" spans="1:15" x14ac:dyDescent="0.25">
      <c r="A75" t="s">
        <v>8</v>
      </c>
      <c r="B75" t="s">
        <v>9</v>
      </c>
      <c r="C75" t="s">
        <v>10</v>
      </c>
      <c r="D75" t="s">
        <v>11</v>
      </c>
      <c r="E75" t="s">
        <v>12</v>
      </c>
      <c r="F75" t="s">
        <v>85</v>
      </c>
      <c r="G75">
        <v>-3660.4430000000002</v>
      </c>
      <c r="H75">
        <f t="shared" si="1"/>
        <v>27726.557000000001</v>
      </c>
      <c r="I75" t="s">
        <v>208</v>
      </c>
      <c r="J75" t="s">
        <v>9</v>
      </c>
      <c r="K75" t="s">
        <v>10</v>
      </c>
      <c r="L75" t="s">
        <v>11</v>
      </c>
      <c r="M75" t="s">
        <v>12</v>
      </c>
      <c r="N75" t="s">
        <v>85</v>
      </c>
      <c r="O75">
        <v>-31387</v>
      </c>
    </row>
    <row r="76" spans="1:15" x14ac:dyDescent="0.25">
      <c r="A76" t="s">
        <v>8</v>
      </c>
      <c r="B76" t="s">
        <v>9</v>
      </c>
      <c r="C76" t="s">
        <v>10</v>
      </c>
      <c r="D76" t="s">
        <v>11</v>
      </c>
      <c r="E76" t="s">
        <v>12</v>
      </c>
      <c r="F76" t="s">
        <v>86</v>
      </c>
      <c r="G76">
        <v>-4341.1080000000002</v>
      </c>
      <c r="H76">
        <f t="shared" si="1"/>
        <v>24150.892</v>
      </c>
      <c r="I76" t="s">
        <v>208</v>
      </c>
      <c r="J76" t="s">
        <v>9</v>
      </c>
      <c r="K76" t="s">
        <v>10</v>
      </c>
      <c r="L76" t="s">
        <v>11</v>
      </c>
      <c r="M76" t="s">
        <v>12</v>
      </c>
      <c r="N76" t="s">
        <v>86</v>
      </c>
      <c r="O76">
        <v>-28492</v>
      </c>
    </row>
    <row r="77" spans="1:15" x14ac:dyDescent="0.25">
      <c r="A77" t="s">
        <v>8</v>
      </c>
      <c r="B77" t="s">
        <v>9</v>
      </c>
      <c r="C77" t="s">
        <v>10</v>
      </c>
      <c r="D77" t="s">
        <v>11</v>
      </c>
      <c r="E77" t="s">
        <v>12</v>
      </c>
      <c r="F77" t="s">
        <v>87</v>
      </c>
      <c r="G77">
        <v>-4443.9049999999997</v>
      </c>
      <c r="H77">
        <f t="shared" si="1"/>
        <v>20724.095000000001</v>
      </c>
      <c r="I77" t="s">
        <v>208</v>
      </c>
      <c r="J77" t="s">
        <v>9</v>
      </c>
      <c r="K77" t="s">
        <v>10</v>
      </c>
      <c r="L77" t="s">
        <v>11</v>
      </c>
      <c r="M77" t="s">
        <v>12</v>
      </c>
      <c r="N77" t="s">
        <v>87</v>
      </c>
      <c r="O77">
        <v>-25168</v>
      </c>
    </row>
    <row r="78" spans="1:15" x14ac:dyDescent="0.25">
      <c r="A78" t="s">
        <v>8</v>
      </c>
      <c r="B78" t="s">
        <v>9</v>
      </c>
      <c r="C78" t="s">
        <v>10</v>
      </c>
      <c r="D78" t="s">
        <v>11</v>
      </c>
      <c r="E78" t="s">
        <v>12</v>
      </c>
      <c r="F78" t="s">
        <v>88</v>
      </c>
      <c r="G78">
        <v>-4811.5150000000003</v>
      </c>
      <c r="H78">
        <f t="shared" si="1"/>
        <v>17238.485000000001</v>
      </c>
      <c r="I78" t="s">
        <v>208</v>
      </c>
      <c r="J78" t="s">
        <v>9</v>
      </c>
      <c r="K78" t="s">
        <v>10</v>
      </c>
      <c r="L78" t="s">
        <v>11</v>
      </c>
      <c r="M78" t="s">
        <v>12</v>
      </c>
      <c r="N78" t="s">
        <v>88</v>
      </c>
      <c r="O78">
        <v>-22050</v>
      </c>
    </row>
    <row r="79" spans="1:15" x14ac:dyDescent="0.25">
      <c r="A79" t="s">
        <v>8</v>
      </c>
      <c r="B79" t="s">
        <v>9</v>
      </c>
      <c r="C79" t="s">
        <v>10</v>
      </c>
      <c r="D79" t="s">
        <v>11</v>
      </c>
      <c r="E79" t="s">
        <v>12</v>
      </c>
      <c r="F79" t="s">
        <v>89</v>
      </c>
      <c r="G79">
        <v>-4872.4009999999998</v>
      </c>
      <c r="H79">
        <f t="shared" si="1"/>
        <v>18902.599000000002</v>
      </c>
      <c r="I79" t="s">
        <v>208</v>
      </c>
      <c r="J79" t="s">
        <v>9</v>
      </c>
      <c r="K79" t="s">
        <v>10</v>
      </c>
      <c r="L79" t="s">
        <v>11</v>
      </c>
      <c r="M79" t="s">
        <v>12</v>
      </c>
      <c r="N79" t="s">
        <v>89</v>
      </c>
      <c r="O79">
        <v>-23775</v>
      </c>
    </row>
    <row r="80" spans="1:15" x14ac:dyDescent="0.25">
      <c r="A80" t="s">
        <v>8</v>
      </c>
      <c r="B80" t="s">
        <v>9</v>
      </c>
      <c r="C80" t="s">
        <v>10</v>
      </c>
      <c r="D80" t="s">
        <v>11</v>
      </c>
      <c r="E80" t="s">
        <v>12</v>
      </c>
      <c r="F80" t="s">
        <v>90</v>
      </c>
      <c r="G80">
        <v>-4782.3069999999998</v>
      </c>
      <c r="H80">
        <f t="shared" si="1"/>
        <v>18863.692999999999</v>
      </c>
      <c r="I80" t="s">
        <v>208</v>
      </c>
      <c r="J80" t="s">
        <v>9</v>
      </c>
      <c r="K80" t="s">
        <v>10</v>
      </c>
      <c r="L80" t="s">
        <v>11</v>
      </c>
      <c r="M80" t="s">
        <v>12</v>
      </c>
      <c r="N80" t="s">
        <v>90</v>
      </c>
      <c r="O80">
        <v>-23646</v>
      </c>
    </row>
    <row r="81" spans="1:15" x14ac:dyDescent="0.25">
      <c r="A81" t="s">
        <v>8</v>
      </c>
      <c r="B81" t="s">
        <v>9</v>
      </c>
      <c r="C81" t="s">
        <v>10</v>
      </c>
      <c r="D81" t="s">
        <v>11</v>
      </c>
      <c r="E81" t="s">
        <v>12</v>
      </c>
      <c r="F81" t="s">
        <v>91</v>
      </c>
      <c r="G81">
        <v>-3508.4780000000001</v>
      </c>
      <c r="H81">
        <f t="shared" si="1"/>
        <v>16015.522000000001</v>
      </c>
      <c r="I81" t="s">
        <v>208</v>
      </c>
      <c r="J81" t="s">
        <v>9</v>
      </c>
      <c r="K81" t="s">
        <v>10</v>
      </c>
      <c r="L81" t="s">
        <v>11</v>
      </c>
      <c r="M81" t="s">
        <v>12</v>
      </c>
      <c r="N81" t="s">
        <v>91</v>
      </c>
      <c r="O81">
        <v>-19524</v>
      </c>
    </row>
    <row r="82" spans="1:15" x14ac:dyDescent="0.25">
      <c r="A82" t="s">
        <v>8</v>
      </c>
      <c r="B82" t="s">
        <v>9</v>
      </c>
      <c r="C82" t="s">
        <v>10</v>
      </c>
      <c r="D82" t="s">
        <v>11</v>
      </c>
      <c r="E82" t="s">
        <v>12</v>
      </c>
      <c r="F82" t="s">
        <v>92</v>
      </c>
      <c r="G82">
        <v>-3450.8130000000001</v>
      </c>
      <c r="H82">
        <f t="shared" si="1"/>
        <v>18086.186999999998</v>
      </c>
      <c r="I82" t="s">
        <v>208</v>
      </c>
      <c r="J82" t="s">
        <v>9</v>
      </c>
      <c r="K82" t="s">
        <v>10</v>
      </c>
      <c r="L82" t="s">
        <v>11</v>
      </c>
      <c r="M82" t="s">
        <v>12</v>
      </c>
      <c r="N82" t="s">
        <v>92</v>
      </c>
      <c r="O82">
        <v>-21537</v>
      </c>
    </row>
    <row r="83" spans="1:15" x14ac:dyDescent="0.25">
      <c r="A83" t="s">
        <v>8</v>
      </c>
      <c r="B83" t="s">
        <v>9</v>
      </c>
      <c r="C83" t="s">
        <v>10</v>
      </c>
      <c r="D83" t="s">
        <v>11</v>
      </c>
      <c r="E83" t="s">
        <v>12</v>
      </c>
      <c r="F83" t="s">
        <v>93</v>
      </c>
      <c r="G83">
        <v>-3949.8110000000001</v>
      </c>
      <c r="H83">
        <f t="shared" si="1"/>
        <v>10308.189</v>
      </c>
      <c r="I83" t="s">
        <v>208</v>
      </c>
      <c r="J83" t="s">
        <v>9</v>
      </c>
      <c r="K83" t="s">
        <v>10</v>
      </c>
      <c r="L83" t="s">
        <v>11</v>
      </c>
      <c r="M83" t="s">
        <v>12</v>
      </c>
      <c r="N83" t="s">
        <v>93</v>
      </c>
      <c r="O83">
        <v>-14258</v>
      </c>
    </row>
    <row r="84" spans="1:15" x14ac:dyDescent="0.25">
      <c r="A84" t="s">
        <v>8</v>
      </c>
      <c r="B84" t="s">
        <v>9</v>
      </c>
      <c r="C84" t="s">
        <v>10</v>
      </c>
      <c r="D84" t="s">
        <v>11</v>
      </c>
      <c r="E84" t="s">
        <v>12</v>
      </c>
      <c r="F84" t="s">
        <v>94</v>
      </c>
      <c r="G84">
        <v>-3118.317</v>
      </c>
      <c r="H84">
        <f t="shared" si="1"/>
        <v>-13075.316999999999</v>
      </c>
      <c r="I84" t="s">
        <v>208</v>
      </c>
      <c r="J84" t="s">
        <v>9</v>
      </c>
      <c r="K84" t="s">
        <v>10</v>
      </c>
      <c r="L84" t="s">
        <v>11</v>
      </c>
      <c r="M84" t="s">
        <v>12</v>
      </c>
      <c r="N84" t="s">
        <v>94</v>
      </c>
      <c r="O84">
        <v>9957</v>
      </c>
    </row>
    <row r="85" spans="1:15" x14ac:dyDescent="0.25">
      <c r="A85" t="s">
        <v>8</v>
      </c>
      <c r="B85" t="s">
        <v>9</v>
      </c>
      <c r="C85" t="s">
        <v>10</v>
      </c>
      <c r="D85" t="s">
        <v>11</v>
      </c>
      <c r="E85" t="s">
        <v>12</v>
      </c>
      <c r="F85" t="s">
        <v>95</v>
      </c>
      <c r="G85">
        <v>-2616.6819999999998</v>
      </c>
      <c r="H85">
        <f t="shared" si="1"/>
        <v>-5141.6819999999998</v>
      </c>
      <c r="I85" t="s">
        <v>208</v>
      </c>
      <c r="J85" t="s">
        <v>9</v>
      </c>
      <c r="K85" t="s">
        <v>10</v>
      </c>
      <c r="L85" t="s">
        <v>11</v>
      </c>
      <c r="M85" t="s">
        <v>12</v>
      </c>
      <c r="N85" t="s">
        <v>95</v>
      </c>
      <c r="O85">
        <v>2525</v>
      </c>
    </row>
    <row r="86" spans="1:15" x14ac:dyDescent="0.25">
      <c r="A86" t="s">
        <v>8</v>
      </c>
      <c r="B86" t="s">
        <v>9</v>
      </c>
      <c r="C86" t="s">
        <v>10</v>
      </c>
      <c r="D86" t="s">
        <v>11</v>
      </c>
      <c r="E86" t="s">
        <v>12</v>
      </c>
      <c r="F86" t="s">
        <v>96</v>
      </c>
      <c r="G86">
        <v>-2502.163</v>
      </c>
      <c r="H86">
        <f t="shared" si="1"/>
        <v>1683.837</v>
      </c>
      <c r="I86" t="s">
        <v>208</v>
      </c>
      <c r="J86" t="s">
        <v>9</v>
      </c>
      <c r="K86" t="s">
        <v>10</v>
      </c>
      <c r="L86" t="s">
        <v>11</v>
      </c>
      <c r="M86" t="s">
        <v>12</v>
      </c>
      <c r="N86" t="s">
        <v>96</v>
      </c>
      <c r="O86">
        <v>-4186</v>
      </c>
    </row>
    <row r="87" spans="1:15" x14ac:dyDescent="0.25">
      <c r="A87" t="s">
        <v>8</v>
      </c>
      <c r="B87" t="s">
        <v>9</v>
      </c>
      <c r="C87" t="s">
        <v>10</v>
      </c>
      <c r="D87" t="s">
        <v>11</v>
      </c>
      <c r="E87" t="s">
        <v>12</v>
      </c>
      <c r="F87" t="s">
        <v>97</v>
      </c>
      <c r="G87">
        <v>-2424.6790000000001</v>
      </c>
      <c r="H87">
        <f t="shared" si="1"/>
        <v>2976.3209999999999</v>
      </c>
      <c r="I87" t="s">
        <v>208</v>
      </c>
      <c r="J87" t="s">
        <v>9</v>
      </c>
      <c r="K87" t="s">
        <v>10</v>
      </c>
      <c r="L87" t="s">
        <v>11</v>
      </c>
      <c r="M87" t="s">
        <v>12</v>
      </c>
      <c r="N87" t="s">
        <v>97</v>
      </c>
      <c r="O87">
        <v>-5401</v>
      </c>
    </row>
    <row r="88" spans="1:15" x14ac:dyDescent="0.25">
      <c r="A88" t="s">
        <v>8</v>
      </c>
      <c r="B88" t="s">
        <v>9</v>
      </c>
      <c r="C88" t="s">
        <v>10</v>
      </c>
      <c r="D88" t="s">
        <v>11</v>
      </c>
      <c r="E88" t="s">
        <v>12</v>
      </c>
      <c r="F88" t="s">
        <v>98</v>
      </c>
      <c r="G88">
        <v>-2369.5059999999999</v>
      </c>
      <c r="H88">
        <f t="shared" si="1"/>
        <v>3864.4940000000001</v>
      </c>
      <c r="I88" t="s">
        <v>208</v>
      </c>
      <c r="J88" t="s">
        <v>9</v>
      </c>
      <c r="K88" t="s">
        <v>10</v>
      </c>
      <c r="L88" t="s">
        <v>11</v>
      </c>
      <c r="M88" t="s">
        <v>12</v>
      </c>
      <c r="N88" t="s">
        <v>98</v>
      </c>
      <c r="O88">
        <v>-6234</v>
      </c>
    </row>
    <row r="89" spans="1:15" x14ac:dyDescent="0.25">
      <c r="A89" t="s">
        <v>8</v>
      </c>
      <c r="B89" t="s">
        <v>9</v>
      </c>
      <c r="C89" t="s">
        <v>10</v>
      </c>
      <c r="D89" t="s">
        <v>11</v>
      </c>
      <c r="E89" t="s">
        <v>12</v>
      </c>
      <c r="F89" t="s">
        <v>99</v>
      </c>
      <c r="G89">
        <v>-2618.35</v>
      </c>
      <c r="H89">
        <f t="shared" si="1"/>
        <v>9271.65</v>
      </c>
      <c r="I89" t="s">
        <v>208</v>
      </c>
      <c r="J89" t="s">
        <v>9</v>
      </c>
      <c r="K89" t="s">
        <v>10</v>
      </c>
      <c r="L89" t="s">
        <v>11</v>
      </c>
      <c r="M89" t="s">
        <v>12</v>
      </c>
      <c r="N89" t="s">
        <v>99</v>
      </c>
      <c r="O89">
        <v>-11890</v>
      </c>
    </row>
    <row r="90" spans="1:15" x14ac:dyDescent="0.25">
      <c r="A90" t="s">
        <v>8</v>
      </c>
      <c r="B90" t="s">
        <v>9</v>
      </c>
      <c r="C90" t="s">
        <v>10</v>
      </c>
      <c r="D90" t="s">
        <v>11</v>
      </c>
      <c r="E90" t="s">
        <v>12</v>
      </c>
      <c r="F90" t="s">
        <v>100</v>
      </c>
      <c r="G90">
        <v>-2950.5659999999998</v>
      </c>
      <c r="H90">
        <f t="shared" si="1"/>
        <v>11752.434000000001</v>
      </c>
      <c r="I90" t="s">
        <v>208</v>
      </c>
      <c r="J90" t="s">
        <v>9</v>
      </c>
      <c r="K90" t="s">
        <v>10</v>
      </c>
      <c r="L90" t="s">
        <v>11</v>
      </c>
      <c r="M90" t="s">
        <v>12</v>
      </c>
      <c r="N90" t="s">
        <v>100</v>
      </c>
      <c r="O90">
        <v>-14703</v>
      </c>
    </row>
    <row r="91" spans="1:15" x14ac:dyDescent="0.25">
      <c r="A91" t="s">
        <v>8</v>
      </c>
      <c r="B91" t="s">
        <v>9</v>
      </c>
      <c r="C91" t="s">
        <v>10</v>
      </c>
      <c r="D91" t="s">
        <v>11</v>
      </c>
      <c r="E91" t="s">
        <v>12</v>
      </c>
      <c r="F91" t="s">
        <v>101</v>
      </c>
      <c r="G91">
        <v>-2434.1790000000001</v>
      </c>
      <c r="H91">
        <f t="shared" si="1"/>
        <v>16352.821</v>
      </c>
      <c r="I91" t="s">
        <v>208</v>
      </c>
      <c r="J91" t="s">
        <v>9</v>
      </c>
      <c r="K91" t="s">
        <v>10</v>
      </c>
      <c r="L91" t="s">
        <v>11</v>
      </c>
      <c r="M91" t="s">
        <v>12</v>
      </c>
      <c r="N91" t="s">
        <v>101</v>
      </c>
      <c r="O91">
        <v>-18787</v>
      </c>
    </row>
    <row r="92" spans="1:15" x14ac:dyDescent="0.25">
      <c r="A92" t="s">
        <v>8</v>
      </c>
      <c r="B92" t="s">
        <v>9</v>
      </c>
      <c r="C92" t="s">
        <v>10</v>
      </c>
      <c r="D92" t="s">
        <v>11</v>
      </c>
      <c r="E92" t="s">
        <v>12</v>
      </c>
      <c r="F92" t="s">
        <v>102</v>
      </c>
      <c r="G92">
        <v>-2224.8429999999998</v>
      </c>
      <c r="H92">
        <f t="shared" si="1"/>
        <v>12552.156999999999</v>
      </c>
      <c r="I92" t="s">
        <v>208</v>
      </c>
      <c r="J92" t="s">
        <v>9</v>
      </c>
      <c r="K92" t="s">
        <v>10</v>
      </c>
      <c r="L92" t="s">
        <v>11</v>
      </c>
      <c r="M92" t="s">
        <v>12</v>
      </c>
      <c r="N92" t="s">
        <v>102</v>
      </c>
      <c r="O92">
        <v>-14777</v>
      </c>
    </row>
    <row r="93" spans="1:15" x14ac:dyDescent="0.25">
      <c r="A93" t="s">
        <v>8</v>
      </c>
      <c r="B93" t="s">
        <v>9</v>
      </c>
      <c r="C93" t="s">
        <v>10</v>
      </c>
      <c r="D93" t="s">
        <v>11</v>
      </c>
      <c r="E93" t="s">
        <v>12</v>
      </c>
      <c r="F93" t="s">
        <v>103</v>
      </c>
      <c r="G93">
        <v>-2447.5880000000002</v>
      </c>
      <c r="H93">
        <f t="shared" si="1"/>
        <v>18231.412</v>
      </c>
      <c r="I93" t="s">
        <v>208</v>
      </c>
      <c r="J93" t="s">
        <v>9</v>
      </c>
      <c r="K93" t="s">
        <v>10</v>
      </c>
      <c r="L93" t="s">
        <v>11</v>
      </c>
      <c r="M93" t="s">
        <v>12</v>
      </c>
      <c r="N93" t="s">
        <v>103</v>
      </c>
      <c r="O93">
        <v>-20679</v>
      </c>
    </row>
    <row r="94" spans="1:15" x14ac:dyDescent="0.25">
      <c r="A94" t="s">
        <v>8</v>
      </c>
      <c r="B94" t="s">
        <v>9</v>
      </c>
      <c r="C94" t="s">
        <v>10</v>
      </c>
      <c r="D94" t="s">
        <v>11</v>
      </c>
      <c r="E94" t="s">
        <v>12</v>
      </c>
      <c r="F94" t="s">
        <v>104</v>
      </c>
      <c r="G94">
        <v>-2453.0819999999999</v>
      </c>
      <c r="H94">
        <f t="shared" si="1"/>
        <v>18848.918000000001</v>
      </c>
      <c r="I94" t="s">
        <v>208</v>
      </c>
      <c r="J94" t="s">
        <v>9</v>
      </c>
      <c r="K94" t="s">
        <v>10</v>
      </c>
      <c r="L94" t="s">
        <v>11</v>
      </c>
      <c r="M94" t="s">
        <v>12</v>
      </c>
      <c r="N94" t="s">
        <v>104</v>
      </c>
      <c r="O94">
        <v>-21302</v>
      </c>
    </row>
    <row r="95" spans="1:15" x14ac:dyDescent="0.25">
      <c r="A95" t="s">
        <v>8</v>
      </c>
      <c r="B95" t="s">
        <v>9</v>
      </c>
      <c r="C95" t="s">
        <v>10</v>
      </c>
      <c r="D95" t="s">
        <v>11</v>
      </c>
      <c r="E95" t="s">
        <v>12</v>
      </c>
      <c r="F95" t="s">
        <v>105</v>
      </c>
      <c r="G95">
        <v>-2238.1</v>
      </c>
      <c r="H95">
        <f t="shared" si="1"/>
        <v>25819.9</v>
      </c>
      <c r="I95" t="s">
        <v>208</v>
      </c>
      <c r="J95" t="s">
        <v>9</v>
      </c>
      <c r="K95" t="s">
        <v>10</v>
      </c>
      <c r="L95" t="s">
        <v>11</v>
      </c>
      <c r="M95" t="s">
        <v>12</v>
      </c>
      <c r="N95" t="s">
        <v>105</v>
      </c>
      <c r="O95">
        <v>-28058</v>
      </c>
    </row>
    <row r="96" spans="1:15" x14ac:dyDescent="0.25">
      <c r="A96" t="s">
        <v>8</v>
      </c>
      <c r="B96" t="s">
        <v>9</v>
      </c>
      <c r="C96" t="s">
        <v>10</v>
      </c>
      <c r="D96" t="s">
        <v>11</v>
      </c>
      <c r="E96" t="s">
        <v>12</v>
      </c>
      <c r="F96" t="s">
        <v>106</v>
      </c>
      <c r="G96">
        <v>-2352.9209999999998</v>
      </c>
      <c r="H96">
        <f t="shared" si="1"/>
        <v>22628.079000000002</v>
      </c>
      <c r="I96" t="s">
        <v>208</v>
      </c>
      <c r="J96" t="s">
        <v>9</v>
      </c>
      <c r="K96" t="s">
        <v>10</v>
      </c>
      <c r="L96" t="s">
        <v>11</v>
      </c>
      <c r="M96" t="s">
        <v>12</v>
      </c>
      <c r="N96" t="s">
        <v>106</v>
      </c>
      <c r="O96">
        <v>-24981</v>
      </c>
    </row>
    <row r="97" spans="1:15" x14ac:dyDescent="0.25">
      <c r="A97" t="s">
        <v>8</v>
      </c>
      <c r="B97" t="s">
        <v>9</v>
      </c>
      <c r="C97" t="s">
        <v>10</v>
      </c>
      <c r="D97" t="s">
        <v>11</v>
      </c>
      <c r="E97" t="s">
        <v>12</v>
      </c>
      <c r="F97" t="s">
        <v>107</v>
      </c>
      <c r="G97">
        <v>-3787.8359999999998</v>
      </c>
      <c r="H97">
        <f t="shared" si="1"/>
        <v>24790.164000000001</v>
      </c>
      <c r="I97" t="s">
        <v>208</v>
      </c>
      <c r="J97" t="s">
        <v>9</v>
      </c>
      <c r="K97" t="s">
        <v>10</v>
      </c>
      <c r="L97" t="s">
        <v>11</v>
      </c>
      <c r="M97" t="s">
        <v>12</v>
      </c>
      <c r="N97" t="s">
        <v>107</v>
      </c>
      <c r="O97">
        <v>-28578</v>
      </c>
    </row>
    <row r="98" spans="1:15" x14ac:dyDescent="0.25">
      <c r="A98" t="s">
        <v>8</v>
      </c>
      <c r="B98" t="s">
        <v>9</v>
      </c>
      <c r="C98" t="s">
        <v>10</v>
      </c>
      <c r="D98" t="s">
        <v>11</v>
      </c>
      <c r="E98" t="s">
        <v>12</v>
      </c>
      <c r="F98" t="s">
        <v>108</v>
      </c>
      <c r="G98">
        <v>-4972.0630000000001</v>
      </c>
      <c r="H98">
        <f t="shared" si="1"/>
        <v>26635.936999999998</v>
      </c>
      <c r="I98" t="s">
        <v>208</v>
      </c>
      <c r="J98" t="s">
        <v>9</v>
      </c>
      <c r="K98" t="s">
        <v>10</v>
      </c>
      <c r="L98" t="s">
        <v>11</v>
      </c>
      <c r="M98" t="s">
        <v>12</v>
      </c>
      <c r="N98" t="s">
        <v>108</v>
      </c>
      <c r="O98">
        <v>-31608</v>
      </c>
    </row>
    <row r="99" spans="1:15" x14ac:dyDescent="0.25">
      <c r="A99" t="s">
        <v>8</v>
      </c>
      <c r="B99" t="s">
        <v>9</v>
      </c>
      <c r="C99" t="s">
        <v>10</v>
      </c>
      <c r="D99" t="s">
        <v>11</v>
      </c>
      <c r="E99" t="s">
        <v>12</v>
      </c>
      <c r="F99" t="s">
        <v>109</v>
      </c>
      <c r="G99">
        <v>-4955.2070000000003</v>
      </c>
      <c r="H99">
        <f t="shared" si="1"/>
        <v>31489.792999999998</v>
      </c>
      <c r="I99" t="s">
        <v>208</v>
      </c>
      <c r="J99" t="s">
        <v>9</v>
      </c>
      <c r="K99" t="s">
        <v>10</v>
      </c>
      <c r="L99" t="s">
        <v>11</v>
      </c>
      <c r="M99" t="s">
        <v>12</v>
      </c>
      <c r="N99" t="s">
        <v>109</v>
      </c>
      <c r="O99">
        <v>-36445</v>
      </c>
    </row>
    <row r="100" spans="1:15" x14ac:dyDescent="0.25">
      <c r="A100" t="s">
        <v>8</v>
      </c>
      <c r="B100" t="s">
        <v>9</v>
      </c>
      <c r="C100" t="s">
        <v>10</v>
      </c>
      <c r="D100" t="s">
        <v>11</v>
      </c>
      <c r="E100" t="s">
        <v>12</v>
      </c>
      <c r="F100" t="s">
        <v>110</v>
      </c>
      <c r="G100">
        <v>-5337.3230000000003</v>
      </c>
      <c r="H100">
        <f t="shared" si="1"/>
        <v>26096.677</v>
      </c>
      <c r="I100" t="s">
        <v>208</v>
      </c>
      <c r="J100" t="s">
        <v>9</v>
      </c>
      <c r="K100" t="s">
        <v>10</v>
      </c>
      <c r="L100" t="s">
        <v>11</v>
      </c>
      <c r="M100" t="s">
        <v>12</v>
      </c>
      <c r="N100" t="s">
        <v>110</v>
      </c>
      <c r="O100">
        <v>-31434</v>
      </c>
    </row>
    <row r="101" spans="1:15" x14ac:dyDescent="0.25">
      <c r="A101" t="s">
        <v>8</v>
      </c>
      <c r="B101" t="s">
        <v>9</v>
      </c>
      <c r="C101" t="s">
        <v>10</v>
      </c>
      <c r="D101" t="s">
        <v>11</v>
      </c>
      <c r="E101" t="s">
        <v>12</v>
      </c>
      <c r="F101" t="s">
        <v>111</v>
      </c>
      <c r="G101">
        <v>-4624.2389999999996</v>
      </c>
      <c r="H101">
        <f t="shared" si="1"/>
        <v>27388.760999999999</v>
      </c>
      <c r="I101" t="s">
        <v>208</v>
      </c>
      <c r="J101" t="s">
        <v>9</v>
      </c>
      <c r="K101" t="s">
        <v>10</v>
      </c>
      <c r="L101" t="s">
        <v>11</v>
      </c>
      <c r="M101" t="s">
        <v>12</v>
      </c>
      <c r="N101" t="s">
        <v>111</v>
      </c>
      <c r="O101">
        <v>-32013</v>
      </c>
    </row>
    <row r="102" spans="1:15" x14ac:dyDescent="0.25">
      <c r="A102" t="s">
        <v>8</v>
      </c>
      <c r="B102" t="s">
        <v>9</v>
      </c>
      <c r="C102" t="s">
        <v>10</v>
      </c>
      <c r="D102" t="s">
        <v>11</v>
      </c>
      <c r="E102" t="s">
        <v>12</v>
      </c>
      <c r="F102" t="s">
        <v>112</v>
      </c>
      <c r="G102">
        <v>-4198.607</v>
      </c>
      <c r="H102">
        <f t="shared" si="1"/>
        <v>22778.393</v>
      </c>
      <c r="I102" t="s">
        <v>208</v>
      </c>
      <c r="J102" t="s">
        <v>9</v>
      </c>
      <c r="K102" t="s">
        <v>10</v>
      </c>
      <c r="L102" t="s">
        <v>11</v>
      </c>
      <c r="M102" t="s">
        <v>12</v>
      </c>
      <c r="N102" t="s">
        <v>112</v>
      </c>
      <c r="O102">
        <v>-26977</v>
      </c>
    </row>
    <row r="103" spans="1:15" x14ac:dyDescent="0.25">
      <c r="A103" t="s">
        <v>8</v>
      </c>
      <c r="B103" t="s">
        <v>9</v>
      </c>
      <c r="C103" t="s">
        <v>10</v>
      </c>
      <c r="D103" t="s">
        <v>11</v>
      </c>
      <c r="E103" t="s">
        <v>12</v>
      </c>
      <c r="F103" t="s">
        <v>113</v>
      </c>
      <c r="G103">
        <v>-4761.5870000000004</v>
      </c>
      <c r="H103">
        <f t="shared" si="1"/>
        <v>18385.413</v>
      </c>
      <c r="I103" t="s">
        <v>208</v>
      </c>
      <c r="J103" t="s">
        <v>9</v>
      </c>
      <c r="K103" t="s">
        <v>10</v>
      </c>
      <c r="L103" t="s">
        <v>11</v>
      </c>
      <c r="M103" t="s">
        <v>12</v>
      </c>
      <c r="N103" t="s">
        <v>113</v>
      </c>
      <c r="O103">
        <v>-23147</v>
      </c>
    </row>
    <row r="104" spans="1:15" x14ac:dyDescent="0.25">
      <c r="A104" t="s">
        <v>8</v>
      </c>
      <c r="B104" t="s">
        <v>9</v>
      </c>
      <c r="C104" t="s">
        <v>10</v>
      </c>
      <c r="D104" t="s">
        <v>11</v>
      </c>
      <c r="E104" t="s">
        <v>12</v>
      </c>
      <c r="F104" t="s">
        <v>114</v>
      </c>
      <c r="G104">
        <v>-3989.6480000000001</v>
      </c>
      <c r="H104">
        <f t="shared" si="1"/>
        <v>23450.351999999999</v>
      </c>
      <c r="I104" t="s">
        <v>208</v>
      </c>
      <c r="J104" t="s">
        <v>9</v>
      </c>
      <c r="K104" t="s">
        <v>10</v>
      </c>
      <c r="L104" t="s">
        <v>11</v>
      </c>
      <c r="M104" t="s">
        <v>12</v>
      </c>
      <c r="N104" t="s">
        <v>114</v>
      </c>
      <c r="O104">
        <v>-27440</v>
      </c>
    </row>
    <row r="105" spans="1:15" x14ac:dyDescent="0.25">
      <c r="A105" t="s">
        <v>8</v>
      </c>
      <c r="B105" t="s">
        <v>9</v>
      </c>
      <c r="C105" t="s">
        <v>10</v>
      </c>
      <c r="D105" t="s">
        <v>11</v>
      </c>
      <c r="E105" t="s">
        <v>12</v>
      </c>
      <c r="F105" t="s">
        <v>115</v>
      </c>
      <c r="G105">
        <v>-2900.7730000000001</v>
      </c>
      <c r="H105">
        <f t="shared" si="1"/>
        <v>26939.226999999999</v>
      </c>
      <c r="I105" t="s">
        <v>208</v>
      </c>
      <c r="J105" t="s">
        <v>9</v>
      </c>
      <c r="K105" t="s">
        <v>10</v>
      </c>
      <c r="L105" t="s">
        <v>11</v>
      </c>
      <c r="M105" t="s">
        <v>12</v>
      </c>
      <c r="N105" t="s">
        <v>115</v>
      </c>
      <c r="O105">
        <v>-29840</v>
      </c>
    </row>
    <row r="106" spans="1:15" x14ac:dyDescent="0.25">
      <c r="A106" t="s">
        <v>8</v>
      </c>
      <c r="B106" t="s">
        <v>9</v>
      </c>
      <c r="C106" t="s">
        <v>10</v>
      </c>
      <c r="D106" t="s">
        <v>11</v>
      </c>
      <c r="E106" t="s">
        <v>12</v>
      </c>
      <c r="F106" t="s">
        <v>116</v>
      </c>
      <c r="G106">
        <v>-4096.3969999999999</v>
      </c>
      <c r="H106">
        <f t="shared" si="1"/>
        <v>31961.602999999999</v>
      </c>
      <c r="I106" t="s">
        <v>208</v>
      </c>
      <c r="J106" t="s">
        <v>9</v>
      </c>
      <c r="K106" t="s">
        <v>10</v>
      </c>
      <c r="L106" t="s">
        <v>11</v>
      </c>
      <c r="M106" t="s">
        <v>12</v>
      </c>
      <c r="N106" t="s">
        <v>116</v>
      </c>
      <c r="O106">
        <v>-36058</v>
      </c>
    </row>
    <row r="107" spans="1:15" x14ac:dyDescent="0.25">
      <c r="A107" t="s">
        <v>8</v>
      </c>
      <c r="B107" t="s">
        <v>9</v>
      </c>
      <c r="C107" t="s">
        <v>10</v>
      </c>
      <c r="D107" t="s">
        <v>11</v>
      </c>
      <c r="E107" t="s">
        <v>12</v>
      </c>
      <c r="F107" t="s">
        <v>117</v>
      </c>
      <c r="G107">
        <v>-3715.8609999999999</v>
      </c>
      <c r="H107">
        <f t="shared" si="1"/>
        <v>27719.138999999999</v>
      </c>
      <c r="I107" t="s">
        <v>208</v>
      </c>
      <c r="J107" t="s">
        <v>9</v>
      </c>
      <c r="K107" t="s">
        <v>10</v>
      </c>
      <c r="L107" t="s">
        <v>11</v>
      </c>
      <c r="M107" t="s">
        <v>12</v>
      </c>
      <c r="N107" t="s">
        <v>117</v>
      </c>
      <c r="O107">
        <v>-31435</v>
      </c>
    </row>
    <row r="108" spans="1:15" x14ac:dyDescent="0.25">
      <c r="A108" t="s">
        <v>8</v>
      </c>
      <c r="B108" t="s">
        <v>9</v>
      </c>
      <c r="C108" t="s">
        <v>10</v>
      </c>
      <c r="D108" t="s">
        <v>11</v>
      </c>
      <c r="E108" t="s">
        <v>12</v>
      </c>
      <c r="F108" t="s">
        <v>118</v>
      </c>
      <c r="G108">
        <v>-3250.096</v>
      </c>
      <c r="H108">
        <f t="shared" si="1"/>
        <v>32828.904000000002</v>
      </c>
      <c r="I108" t="s">
        <v>208</v>
      </c>
      <c r="J108" t="s">
        <v>9</v>
      </c>
      <c r="K108" t="s">
        <v>10</v>
      </c>
      <c r="L108" t="s">
        <v>11</v>
      </c>
      <c r="M108" t="s">
        <v>12</v>
      </c>
      <c r="N108" t="s">
        <v>118</v>
      </c>
      <c r="O108">
        <v>-36079</v>
      </c>
    </row>
    <row r="109" spans="1:15" x14ac:dyDescent="0.25">
      <c r="A109" t="s">
        <v>8</v>
      </c>
      <c r="B109" t="s">
        <v>9</v>
      </c>
      <c r="C109" t="s">
        <v>10</v>
      </c>
      <c r="D109" t="s">
        <v>11</v>
      </c>
      <c r="E109" t="s">
        <v>12</v>
      </c>
      <c r="F109" t="s">
        <v>119</v>
      </c>
      <c r="G109">
        <v>-2101.1570000000002</v>
      </c>
      <c r="H109">
        <f t="shared" si="1"/>
        <v>26696.843000000001</v>
      </c>
      <c r="I109" t="s">
        <v>208</v>
      </c>
      <c r="J109" t="s">
        <v>9</v>
      </c>
      <c r="K109" t="s">
        <v>10</v>
      </c>
      <c r="L109" t="s">
        <v>11</v>
      </c>
      <c r="M109" t="s">
        <v>12</v>
      </c>
      <c r="N109" t="s">
        <v>119</v>
      </c>
      <c r="O109">
        <v>-28798</v>
      </c>
    </row>
    <row r="110" spans="1:15" x14ac:dyDescent="0.25">
      <c r="A110" t="s">
        <v>8</v>
      </c>
      <c r="B110" t="s">
        <v>9</v>
      </c>
      <c r="C110" t="s">
        <v>10</v>
      </c>
      <c r="D110" t="s">
        <v>11</v>
      </c>
      <c r="E110" t="s">
        <v>12</v>
      </c>
      <c r="F110" t="s">
        <v>120</v>
      </c>
      <c r="G110">
        <v>-3257.38</v>
      </c>
      <c r="H110">
        <f t="shared" si="1"/>
        <v>29459.62</v>
      </c>
      <c r="I110" t="s">
        <v>208</v>
      </c>
      <c r="J110" t="s">
        <v>9</v>
      </c>
      <c r="K110" t="s">
        <v>10</v>
      </c>
      <c r="L110" t="s">
        <v>11</v>
      </c>
      <c r="M110" t="s">
        <v>12</v>
      </c>
      <c r="N110" t="s">
        <v>120</v>
      </c>
      <c r="O110">
        <v>-32717</v>
      </c>
    </row>
    <row r="111" spans="1:15" x14ac:dyDescent="0.25">
      <c r="A111" t="s">
        <v>8</v>
      </c>
      <c r="B111" t="s">
        <v>9</v>
      </c>
      <c r="C111" t="s">
        <v>10</v>
      </c>
      <c r="D111" t="s">
        <v>11</v>
      </c>
      <c r="E111" t="s">
        <v>12</v>
      </c>
      <c r="F111" t="s">
        <v>121</v>
      </c>
      <c r="G111">
        <v>-3720.1819999999998</v>
      </c>
      <c r="H111">
        <f t="shared" si="1"/>
        <v>39405.817999999999</v>
      </c>
      <c r="I111" t="s">
        <v>208</v>
      </c>
      <c r="J111" t="s">
        <v>9</v>
      </c>
      <c r="K111" t="s">
        <v>10</v>
      </c>
      <c r="L111" t="s">
        <v>11</v>
      </c>
      <c r="M111" t="s">
        <v>12</v>
      </c>
      <c r="N111" t="s">
        <v>121</v>
      </c>
      <c r="O111">
        <v>-43126</v>
      </c>
    </row>
    <row r="112" spans="1:15" x14ac:dyDescent="0.25">
      <c r="A112" t="s">
        <v>8</v>
      </c>
      <c r="B112" t="s">
        <v>9</v>
      </c>
      <c r="C112" t="s">
        <v>10</v>
      </c>
      <c r="D112" t="s">
        <v>11</v>
      </c>
      <c r="E112" t="s">
        <v>12</v>
      </c>
      <c r="F112" t="s">
        <v>122</v>
      </c>
      <c r="G112">
        <v>-4977.893</v>
      </c>
      <c r="H112">
        <f t="shared" si="1"/>
        <v>39026.107000000004</v>
      </c>
      <c r="I112" t="s">
        <v>208</v>
      </c>
      <c r="J112" t="s">
        <v>9</v>
      </c>
      <c r="K112" t="s">
        <v>10</v>
      </c>
      <c r="L112" t="s">
        <v>11</v>
      </c>
      <c r="M112" t="s">
        <v>12</v>
      </c>
      <c r="N112" t="s">
        <v>122</v>
      </c>
      <c r="O112">
        <v>-44004</v>
      </c>
    </row>
    <row r="113" spans="1:15" x14ac:dyDescent="0.25">
      <c r="A113" t="s">
        <v>8</v>
      </c>
      <c r="B113" t="s">
        <v>9</v>
      </c>
      <c r="C113" t="s">
        <v>10</v>
      </c>
      <c r="D113" t="s">
        <v>11</v>
      </c>
      <c r="E113" t="s">
        <v>12</v>
      </c>
      <c r="F113" t="s">
        <v>123</v>
      </c>
      <c r="G113">
        <v>-3943.1660000000002</v>
      </c>
      <c r="H113">
        <f t="shared" si="1"/>
        <v>47405.834000000003</v>
      </c>
      <c r="I113" t="s">
        <v>208</v>
      </c>
      <c r="J113" t="s">
        <v>9</v>
      </c>
      <c r="K113" t="s">
        <v>10</v>
      </c>
      <c r="L113" t="s">
        <v>11</v>
      </c>
      <c r="M113" t="s">
        <v>12</v>
      </c>
      <c r="N113" t="s">
        <v>123</v>
      </c>
      <c r="O113">
        <v>-51349</v>
      </c>
    </row>
    <row r="114" spans="1:15" x14ac:dyDescent="0.25">
      <c r="A114" t="s">
        <v>8</v>
      </c>
      <c r="B114" t="s">
        <v>9</v>
      </c>
      <c r="C114" t="s">
        <v>10</v>
      </c>
      <c r="D114" t="s">
        <v>11</v>
      </c>
      <c r="E114" t="s">
        <v>12</v>
      </c>
      <c r="F114" t="s">
        <v>124</v>
      </c>
      <c r="G114">
        <v>-5006.1109999999999</v>
      </c>
      <c r="H114">
        <f t="shared" si="1"/>
        <v>53882.889000000003</v>
      </c>
      <c r="I114" t="s">
        <v>208</v>
      </c>
      <c r="J114" t="s">
        <v>9</v>
      </c>
      <c r="K114" t="s">
        <v>10</v>
      </c>
      <c r="L114" t="s">
        <v>11</v>
      </c>
      <c r="M114" t="s">
        <v>12</v>
      </c>
      <c r="N114" t="s">
        <v>124</v>
      </c>
      <c r="O114">
        <v>-58889</v>
      </c>
    </row>
    <row r="115" spans="1:15" x14ac:dyDescent="0.25">
      <c r="A115" t="s">
        <v>8</v>
      </c>
      <c r="B115" t="s">
        <v>9</v>
      </c>
      <c r="C115" t="s">
        <v>10</v>
      </c>
      <c r="D115" t="s">
        <v>11</v>
      </c>
      <c r="E115" t="s">
        <v>12</v>
      </c>
      <c r="F115" t="s">
        <v>125</v>
      </c>
      <c r="G115">
        <v>-4736.7309999999998</v>
      </c>
      <c r="H115">
        <f t="shared" si="1"/>
        <v>56087.269</v>
      </c>
      <c r="I115" t="s">
        <v>208</v>
      </c>
      <c r="J115" t="s">
        <v>9</v>
      </c>
      <c r="K115" t="s">
        <v>10</v>
      </c>
      <c r="L115" t="s">
        <v>11</v>
      </c>
      <c r="M115" t="s">
        <v>12</v>
      </c>
      <c r="N115" t="s">
        <v>125</v>
      </c>
      <c r="O115">
        <v>-60824</v>
      </c>
    </row>
    <row r="116" spans="1:15" x14ac:dyDescent="0.25">
      <c r="A116" t="s">
        <v>8</v>
      </c>
      <c r="B116" t="s">
        <v>9</v>
      </c>
      <c r="C116" t="s">
        <v>10</v>
      </c>
      <c r="D116" t="s">
        <v>11</v>
      </c>
      <c r="E116" t="s">
        <v>12</v>
      </c>
      <c r="F116" t="s">
        <v>126</v>
      </c>
      <c r="G116">
        <v>-5597.1080000000002</v>
      </c>
      <c r="H116">
        <f t="shared" si="1"/>
        <v>55243.892</v>
      </c>
      <c r="I116" t="s">
        <v>208</v>
      </c>
      <c r="J116" t="s">
        <v>9</v>
      </c>
      <c r="K116" t="s">
        <v>10</v>
      </c>
      <c r="L116" t="s">
        <v>11</v>
      </c>
      <c r="M116" t="s">
        <v>12</v>
      </c>
      <c r="N116" t="s">
        <v>126</v>
      </c>
      <c r="O116">
        <v>-60841</v>
      </c>
    </row>
    <row r="117" spans="1:15" x14ac:dyDescent="0.25">
      <c r="A117" t="s">
        <v>8</v>
      </c>
      <c r="B117" t="s">
        <v>9</v>
      </c>
      <c r="C117" t="s">
        <v>10</v>
      </c>
      <c r="D117" t="s">
        <v>11</v>
      </c>
      <c r="E117" t="s">
        <v>12</v>
      </c>
      <c r="F117" t="s">
        <v>127</v>
      </c>
      <c r="G117">
        <v>-6102.1469999999999</v>
      </c>
      <c r="H117">
        <f t="shared" si="1"/>
        <v>61982.853000000003</v>
      </c>
      <c r="I117" t="s">
        <v>208</v>
      </c>
      <c r="J117" t="s">
        <v>9</v>
      </c>
      <c r="K117" t="s">
        <v>10</v>
      </c>
      <c r="L117" t="s">
        <v>11</v>
      </c>
      <c r="M117" t="s">
        <v>12</v>
      </c>
      <c r="N117" t="s">
        <v>127</v>
      </c>
      <c r="O117">
        <v>-68085</v>
      </c>
    </row>
    <row r="118" spans="1:15" x14ac:dyDescent="0.25">
      <c r="A118" t="s">
        <v>8</v>
      </c>
      <c r="B118" t="s">
        <v>9</v>
      </c>
      <c r="C118" t="s">
        <v>10</v>
      </c>
      <c r="D118" t="s">
        <v>11</v>
      </c>
      <c r="E118" t="s">
        <v>12</v>
      </c>
      <c r="F118" t="s">
        <v>128</v>
      </c>
      <c r="G118">
        <v>-5906.8159999999998</v>
      </c>
      <c r="H118">
        <f t="shared" si="1"/>
        <v>70982.183999999994</v>
      </c>
      <c r="I118" t="s">
        <v>208</v>
      </c>
      <c r="J118" t="s">
        <v>9</v>
      </c>
      <c r="K118" t="s">
        <v>10</v>
      </c>
      <c r="L118" t="s">
        <v>11</v>
      </c>
      <c r="M118" t="s">
        <v>12</v>
      </c>
      <c r="N118" t="s">
        <v>128</v>
      </c>
      <c r="O118">
        <v>-76889</v>
      </c>
    </row>
    <row r="119" spans="1:15" x14ac:dyDescent="0.25">
      <c r="A119" t="s">
        <v>8</v>
      </c>
      <c r="B119" t="s">
        <v>9</v>
      </c>
      <c r="C119" t="s">
        <v>10</v>
      </c>
      <c r="D119" t="s">
        <v>11</v>
      </c>
      <c r="E119" t="s">
        <v>12</v>
      </c>
      <c r="F119" t="s">
        <v>129</v>
      </c>
      <c r="G119">
        <v>-4945.7150000000001</v>
      </c>
      <c r="H119">
        <f t="shared" si="1"/>
        <v>77600.285000000003</v>
      </c>
      <c r="I119" t="s">
        <v>208</v>
      </c>
      <c r="J119" t="s">
        <v>9</v>
      </c>
      <c r="K119" t="s">
        <v>10</v>
      </c>
      <c r="L119" t="s">
        <v>11</v>
      </c>
      <c r="M119" t="s">
        <v>12</v>
      </c>
      <c r="N119" t="s">
        <v>129</v>
      </c>
      <c r="O119">
        <v>-82546</v>
      </c>
    </row>
    <row r="120" spans="1:15" x14ac:dyDescent="0.25">
      <c r="A120" t="s">
        <v>8</v>
      </c>
      <c r="B120" t="s">
        <v>9</v>
      </c>
      <c r="C120" t="s">
        <v>10</v>
      </c>
      <c r="D120" t="s">
        <v>11</v>
      </c>
      <c r="E120" t="s">
        <v>12</v>
      </c>
      <c r="F120" t="s">
        <v>130</v>
      </c>
      <c r="G120">
        <v>-5137.0810000000001</v>
      </c>
      <c r="H120">
        <f t="shared" si="1"/>
        <v>89802.918999999994</v>
      </c>
      <c r="I120" t="s">
        <v>208</v>
      </c>
      <c r="J120" t="s">
        <v>9</v>
      </c>
      <c r="K120" t="s">
        <v>10</v>
      </c>
      <c r="L120" t="s">
        <v>11</v>
      </c>
      <c r="M120" t="s">
        <v>12</v>
      </c>
      <c r="N120" t="s">
        <v>130</v>
      </c>
      <c r="O120">
        <v>-94940</v>
      </c>
    </row>
    <row r="121" spans="1:15" x14ac:dyDescent="0.25">
      <c r="A121" t="s">
        <v>8</v>
      </c>
      <c r="B121" t="s">
        <v>9</v>
      </c>
      <c r="C121" t="s">
        <v>10</v>
      </c>
      <c r="D121" t="s">
        <v>11</v>
      </c>
      <c r="E121" t="s">
        <v>12</v>
      </c>
      <c r="F121" t="s">
        <v>131</v>
      </c>
      <c r="G121">
        <v>-4915.5929999999998</v>
      </c>
      <c r="H121">
        <f t="shared" si="1"/>
        <v>91950.407000000007</v>
      </c>
      <c r="I121" t="s">
        <v>208</v>
      </c>
      <c r="J121" t="s">
        <v>9</v>
      </c>
      <c r="K121" t="s">
        <v>10</v>
      </c>
      <c r="L121" t="s">
        <v>11</v>
      </c>
      <c r="M121" t="s">
        <v>12</v>
      </c>
      <c r="N121" t="s">
        <v>131</v>
      </c>
      <c r="O121">
        <v>-96866</v>
      </c>
    </row>
    <row r="122" spans="1:15" x14ac:dyDescent="0.25">
      <c r="A122" t="s">
        <v>8</v>
      </c>
      <c r="B122" t="s">
        <v>9</v>
      </c>
      <c r="C122" t="s">
        <v>10</v>
      </c>
      <c r="D122" t="s">
        <v>11</v>
      </c>
      <c r="E122" t="s">
        <v>12</v>
      </c>
      <c r="F122" t="s">
        <v>132</v>
      </c>
      <c r="G122">
        <v>-3290.672</v>
      </c>
      <c r="H122">
        <f t="shared" si="1"/>
        <v>101642.32799999999</v>
      </c>
      <c r="I122" t="s">
        <v>208</v>
      </c>
      <c r="J122" t="s">
        <v>9</v>
      </c>
      <c r="K122" t="s">
        <v>10</v>
      </c>
      <c r="L122" t="s">
        <v>11</v>
      </c>
      <c r="M122" t="s">
        <v>12</v>
      </c>
      <c r="N122" t="s">
        <v>132</v>
      </c>
      <c r="O122">
        <v>-104933</v>
      </c>
    </row>
    <row r="123" spans="1:15" x14ac:dyDescent="0.25">
      <c r="A123" t="s">
        <v>8</v>
      </c>
      <c r="B123" t="s">
        <v>9</v>
      </c>
      <c r="C123" t="s">
        <v>10</v>
      </c>
      <c r="D123" t="s">
        <v>11</v>
      </c>
      <c r="E123" t="s">
        <v>12</v>
      </c>
      <c r="F123" t="s">
        <v>133</v>
      </c>
      <c r="G123">
        <v>-3131.8580000000002</v>
      </c>
      <c r="H123">
        <f t="shared" si="1"/>
        <v>103580.14199999999</v>
      </c>
      <c r="I123" t="s">
        <v>208</v>
      </c>
      <c r="J123" t="s">
        <v>9</v>
      </c>
      <c r="K123" t="s">
        <v>10</v>
      </c>
      <c r="L123" t="s">
        <v>11</v>
      </c>
      <c r="M123" t="s">
        <v>12</v>
      </c>
      <c r="N123" t="s">
        <v>133</v>
      </c>
      <c r="O123">
        <v>-106712</v>
      </c>
    </row>
    <row r="124" spans="1:15" x14ac:dyDescent="0.25">
      <c r="A124" t="s">
        <v>8</v>
      </c>
      <c r="B124" t="s">
        <v>9</v>
      </c>
      <c r="C124" t="s">
        <v>10</v>
      </c>
      <c r="D124" t="s">
        <v>11</v>
      </c>
      <c r="E124" t="s">
        <v>12</v>
      </c>
      <c r="F124" t="s">
        <v>134</v>
      </c>
      <c r="G124">
        <v>-2248.2190000000001</v>
      </c>
      <c r="H124">
        <f t="shared" si="1"/>
        <v>103034.781</v>
      </c>
      <c r="I124" t="s">
        <v>208</v>
      </c>
      <c r="J124" t="s">
        <v>9</v>
      </c>
      <c r="K124" t="s">
        <v>10</v>
      </c>
      <c r="L124" t="s">
        <v>11</v>
      </c>
      <c r="M124" t="s">
        <v>12</v>
      </c>
      <c r="N124" t="s">
        <v>134</v>
      </c>
      <c r="O124">
        <v>-105283</v>
      </c>
    </row>
    <row r="125" spans="1:15" x14ac:dyDescent="0.25">
      <c r="A125" t="s">
        <v>8</v>
      </c>
      <c r="B125" t="s">
        <v>9</v>
      </c>
      <c r="C125" t="s">
        <v>10</v>
      </c>
      <c r="D125" t="s">
        <v>11</v>
      </c>
      <c r="E125" t="s">
        <v>12</v>
      </c>
      <c r="F125" t="s">
        <v>135</v>
      </c>
      <c r="G125">
        <v>-1942.35</v>
      </c>
      <c r="H125">
        <f t="shared" si="1"/>
        <v>92750.65</v>
      </c>
      <c r="I125" t="s">
        <v>208</v>
      </c>
      <c r="J125" t="s">
        <v>9</v>
      </c>
      <c r="K125" t="s">
        <v>10</v>
      </c>
      <c r="L125" t="s">
        <v>11</v>
      </c>
      <c r="M125" t="s">
        <v>12</v>
      </c>
      <c r="N125" t="s">
        <v>135</v>
      </c>
      <c r="O125">
        <v>-94693</v>
      </c>
    </row>
    <row r="126" spans="1:15" x14ac:dyDescent="0.25">
      <c r="A126" t="s">
        <v>8</v>
      </c>
      <c r="B126" t="s">
        <v>9</v>
      </c>
      <c r="C126" t="s">
        <v>10</v>
      </c>
      <c r="D126" t="s">
        <v>11</v>
      </c>
      <c r="E126" t="s">
        <v>12</v>
      </c>
      <c r="F126" t="s">
        <v>136</v>
      </c>
      <c r="G126">
        <v>-1635.056</v>
      </c>
      <c r="H126">
        <f t="shared" si="1"/>
        <v>101575.944</v>
      </c>
      <c r="I126" t="s">
        <v>208</v>
      </c>
      <c r="J126" t="s">
        <v>9</v>
      </c>
      <c r="K126" t="s">
        <v>10</v>
      </c>
      <c r="L126" t="s">
        <v>11</v>
      </c>
      <c r="M126" t="s">
        <v>12</v>
      </c>
      <c r="N126" t="s">
        <v>136</v>
      </c>
      <c r="O126">
        <v>-103211</v>
      </c>
    </row>
    <row r="127" spans="1:15" x14ac:dyDescent="0.25">
      <c r="A127" t="s">
        <v>8</v>
      </c>
      <c r="B127" t="s">
        <v>9</v>
      </c>
      <c r="C127" t="s">
        <v>10</v>
      </c>
      <c r="D127" t="s">
        <v>11</v>
      </c>
      <c r="E127" t="s">
        <v>12</v>
      </c>
      <c r="F127" t="s">
        <v>137</v>
      </c>
      <c r="G127">
        <v>-2648.931</v>
      </c>
      <c r="H127">
        <f t="shared" si="1"/>
        <v>83850.069000000003</v>
      </c>
      <c r="I127" t="s">
        <v>208</v>
      </c>
      <c r="J127" t="s">
        <v>9</v>
      </c>
      <c r="K127" t="s">
        <v>10</v>
      </c>
      <c r="L127" t="s">
        <v>11</v>
      </c>
      <c r="M127" t="s">
        <v>12</v>
      </c>
      <c r="N127" t="s">
        <v>137</v>
      </c>
      <c r="O127">
        <v>-86499</v>
      </c>
    </row>
    <row r="128" spans="1:15" x14ac:dyDescent="0.25">
      <c r="A128" t="s">
        <v>8</v>
      </c>
      <c r="B128" t="s">
        <v>9</v>
      </c>
      <c r="C128" t="s">
        <v>10</v>
      </c>
      <c r="D128" t="s">
        <v>11</v>
      </c>
      <c r="E128" t="s">
        <v>12</v>
      </c>
      <c r="F128" t="s">
        <v>138</v>
      </c>
      <c r="G128">
        <v>-2637.6660000000002</v>
      </c>
      <c r="H128">
        <f t="shared" si="1"/>
        <v>99512.334000000003</v>
      </c>
      <c r="I128" t="s">
        <v>208</v>
      </c>
      <c r="J128" t="s">
        <v>9</v>
      </c>
      <c r="K128" t="s">
        <v>10</v>
      </c>
      <c r="L128" t="s">
        <v>11</v>
      </c>
      <c r="M128" t="s">
        <v>12</v>
      </c>
      <c r="N128" t="s">
        <v>138</v>
      </c>
      <c r="O128">
        <v>-102150</v>
      </c>
    </row>
    <row r="129" spans="1:15" x14ac:dyDescent="0.25">
      <c r="A129" t="s">
        <v>8</v>
      </c>
      <c r="B129" t="s">
        <v>9</v>
      </c>
      <c r="C129" t="s">
        <v>10</v>
      </c>
      <c r="D129" t="s">
        <v>11</v>
      </c>
      <c r="E129" t="s">
        <v>12</v>
      </c>
      <c r="F129" t="s">
        <v>139</v>
      </c>
      <c r="G129">
        <v>-3830.3389999999999</v>
      </c>
      <c r="H129">
        <f t="shared" si="1"/>
        <v>109226.66099999999</v>
      </c>
      <c r="I129" t="s">
        <v>208</v>
      </c>
      <c r="J129" t="s">
        <v>9</v>
      </c>
      <c r="K129" t="s">
        <v>10</v>
      </c>
      <c r="L129" t="s">
        <v>11</v>
      </c>
      <c r="M129" t="s">
        <v>12</v>
      </c>
      <c r="N129" t="s">
        <v>139</v>
      </c>
      <c r="O129">
        <v>-113057</v>
      </c>
    </row>
    <row r="130" spans="1:15" x14ac:dyDescent="0.25">
      <c r="A130" t="s">
        <v>8</v>
      </c>
      <c r="B130" t="s">
        <v>9</v>
      </c>
      <c r="C130" t="s">
        <v>10</v>
      </c>
      <c r="D130" t="s">
        <v>11</v>
      </c>
      <c r="E130" t="s">
        <v>12</v>
      </c>
      <c r="F130" t="s">
        <v>140</v>
      </c>
      <c r="G130">
        <v>-4221.9759999999997</v>
      </c>
      <c r="H130">
        <f t="shared" si="1"/>
        <v>108671.024</v>
      </c>
      <c r="I130" t="s">
        <v>208</v>
      </c>
      <c r="J130" t="s">
        <v>9</v>
      </c>
      <c r="K130" t="s">
        <v>10</v>
      </c>
      <c r="L130" t="s">
        <v>11</v>
      </c>
      <c r="M130" t="s">
        <v>12</v>
      </c>
      <c r="N130" t="s">
        <v>140</v>
      </c>
      <c r="O130">
        <v>-112893</v>
      </c>
    </row>
    <row r="131" spans="1:15" x14ac:dyDescent="0.25">
      <c r="A131" t="s">
        <v>8</v>
      </c>
      <c r="B131" t="s">
        <v>9</v>
      </c>
      <c r="C131" t="s">
        <v>10</v>
      </c>
      <c r="D131" t="s">
        <v>11</v>
      </c>
      <c r="E131" t="s">
        <v>12</v>
      </c>
      <c r="F131" t="s">
        <v>141</v>
      </c>
      <c r="G131">
        <v>-5579.826</v>
      </c>
      <c r="H131">
        <f t="shared" si="1"/>
        <v>117114.174</v>
      </c>
      <c r="I131" t="s">
        <v>208</v>
      </c>
      <c r="J131" t="s">
        <v>9</v>
      </c>
      <c r="K131" t="s">
        <v>10</v>
      </c>
      <c r="L131" t="s">
        <v>11</v>
      </c>
      <c r="M131" t="s">
        <v>12</v>
      </c>
      <c r="N131" t="s">
        <v>141</v>
      </c>
      <c r="O131">
        <v>-122694</v>
      </c>
    </row>
    <row r="132" spans="1:15" x14ac:dyDescent="0.25">
      <c r="A132" t="s">
        <v>8</v>
      </c>
      <c r="B132" t="s">
        <v>9</v>
      </c>
      <c r="C132" t="s">
        <v>10</v>
      </c>
      <c r="D132" t="s">
        <v>11</v>
      </c>
      <c r="E132" t="s">
        <v>12</v>
      </c>
      <c r="F132" t="s">
        <v>142</v>
      </c>
      <c r="G132">
        <v>-5971.915</v>
      </c>
      <c r="H132">
        <f t="shared" si="1"/>
        <v>127944.08500000001</v>
      </c>
      <c r="I132" t="s">
        <v>208</v>
      </c>
      <c r="J132" t="s">
        <v>9</v>
      </c>
      <c r="K132" t="s">
        <v>10</v>
      </c>
      <c r="L132" t="s">
        <v>11</v>
      </c>
      <c r="M132" t="s">
        <v>12</v>
      </c>
      <c r="N132" t="s">
        <v>142</v>
      </c>
      <c r="O132">
        <v>-133916</v>
      </c>
    </row>
    <row r="133" spans="1:15" x14ac:dyDescent="0.25">
      <c r="A133" t="s">
        <v>8</v>
      </c>
      <c r="B133" t="s">
        <v>9</v>
      </c>
      <c r="C133" t="s">
        <v>10</v>
      </c>
      <c r="D133" t="s">
        <v>11</v>
      </c>
      <c r="E133" t="s">
        <v>12</v>
      </c>
      <c r="F133" t="s">
        <v>143</v>
      </c>
      <c r="G133">
        <v>-7349.2749999999996</v>
      </c>
      <c r="H133">
        <f t="shared" ref="H133:H196" si="2">G133-O133</f>
        <v>121309.72500000001</v>
      </c>
      <c r="I133" t="s">
        <v>208</v>
      </c>
      <c r="J133" t="s">
        <v>9</v>
      </c>
      <c r="K133" t="s">
        <v>10</v>
      </c>
      <c r="L133" t="s">
        <v>11</v>
      </c>
      <c r="M133" t="s">
        <v>12</v>
      </c>
      <c r="N133" t="s">
        <v>143</v>
      </c>
      <c r="O133">
        <v>-128659</v>
      </c>
    </row>
    <row r="134" spans="1:15" x14ac:dyDescent="0.25">
      <c r="A134" t="s">
        <v>8</v>
      </c>
      <c r="B134" t="s">
        <v>9</v>
      </c>
      <c r="C134" t="s">
        <v>10</v>
      </c>
      <c r="D134" t="s">
        <v>11</v>
      </c>
      <c r="E134" t="s">
        <v>12</v>
      </c>
      <c r="F134" t="s">
        <v>144</v>
      </c>
      <c r="G134">
        <v>-7391.4089999999997</v>
      </c>
      <c r="H134">
        <f t="shared" si="2"/>
        <v>122468.591</v>
      </c>
      <c r="I134" t="s">
        <v>208</v>
      </c>
      <c r="J134" t="s">
        <v>9</v>
      </c>
      <c r="K134" t="s">
        <v>10</v>
      </c>
      <c r="L134" t="s">
        <v>11</v>
      </c>
      <c r="M134" t="s">
        <v>12</v>
      </c>
      <c r="N134" t="s">
        <v>144</v>
      </c>
      <c r="O134">
        <v>-129860</v>
      </c>
    </row>
    <row r="135" spans="1:15" x14ac:dyDescent="0.25">
      <c r="A135" t="s">
        <v>8</v>
      </c>
      <c r="B135" t="s">
        <v>9</v>
      </c>
      <c r="C135" t="s">
        <v>10</v>
      </c>
      <c r="D135" t="s">
        <v>11</v>
      </c>
      <c r="E135" t="s">
        <v>12</v>
      </c>
      <c r="F135" t="s">
        <v>145</v>
      </c>
      <c r="G135">
        <v>-8254.06</v>
      </c>
      <c r="H135">
        <f t="shared" si="2"/>
        <v>118061.94</v>
      </c>
      <c r="I135" t="s">
        <v>208</v>
      </c>
      <c r="J135" t="s">
        <v>9</v>
      </c>
      <c r="K135" t="s">
        <v>10</v>
      </c>
      <c r="L135" t="s">
        <v>11</v>
      </c>
      <c r="M135" t="s">
        <v>12</v>
      </c>
      <c r="N135" t="s">
        <v>145</v>
      </c>
      <c r="O135">
        <v>-126316</v>
      </c>
    </row>
    <row r="136" spans="1:15" x14ac:dyDescent="0.25">
      <c r="A136" t="s">
        <v>8</v>
      </c>
      <c r="B136" t="s">
        <v>9</v>
      </c>
      <c r="C136" t="s">
        <v>10</v>
      </c>
      <c r="D136" t="s">
        <v>11</v>
      </c>
      <c r="E136" t="s">
        <v>12</v>
      </c>
      <c r="F136" t="s">
        <v>146</v>
      </c>
      <c r="G136">
        <v>-9520.1190000000006</v>
      </c>
      <c r="H136">
        <f t="shared" si="2"/>
        <v>127541.88099999999</v>
      </c>
      <c r="I136" t="s">
        <v>208</v>
      </c>
      <c r="J136" t="s">
        <v>9</v>
      </c>
      <c r="K136" t="s">
        <v>10</v>
      </c>
      <c r="L136" t="s">
        <v>11</v>
      </c>
      <c r="M136" t="s">
        <v>12</v>
      </c>
      <c r="N136" t="s">
        <v>146</v>
      </c>
      <c r="O136">
        <v>-137062</v>
      </c>
    </row>
    <row r="137" spans="1:15" x14ac:dyDescent="0.25">
      <c r="A137" t="s">
        <v>8</v>
      </c>
      <c r="B137" t="s">
        <v>9</v>
      </c>
      <c r="C137" t="s">
        <v>10</v>
      </c>
      <c r="D137" t="s">
        <v>11</v>
      </c>
      <c r="E137" t="s">
        <v>12</v>
      </c>
      <c r="F137" t="s">
        <v>147</v>
      </c>
      <c r="G137">
        <v>-8810.4840000000004</v>
      </c>
      <c r="H137">
        <f t="shared" si="2"/>
        <v>147429.516</v>
      </c>
      <c r="I137" t="s">
        <v>208</v>
      </c>
      <c r="J137" t="s">
        <v>9</v>
      </c>
      <c r="K137" t="s">
        <v>10</v>
      </c>
      <c r="L137" t="s">
        <v>11</v>
      </c>
      <c r="M137" t="s">
        <v>12</v>
      </c>
      <c r="N137" t="s">
        <v>147</v>
      </c>
      <c r="O137">
        <v>-156240</v>
      </c>
    </row>
    <row r="138" spans="1:15" x14ac:dyDescent="0.25">
      <c r="A138" t="s">
        <v>8</v>
      </c>
      <c r="B138" t="s">
        <v>9</v>
      </c>
      <c r="C138" t="s">
        <v>10</v>
      </c>
      <c r="D138" t="s">
        <v>11</v>
      </c>
      <c r="E138" t="s">
        <v>12</v>
      </c>
      <c r="F138" t="s">
        <v>148</v>
      </c>
      <c r="G138">
        <v>-10635.22</v>
      </c>
      <c r="H138">
        <f t="shared" si="2"/>
        <v>148383.78</v>
      </c>
      <c r="I138" t="s">
        <v>208</v>
      </c>
      <c r="J138" t="s">
        <v>9</v>
      </c>
      <c r="K138" t="s">
        <v>10</v>
      </c>
      <c r="L138" t="s">
        <v>11</v>
      </c>
      <c r="M138" t="s">
        <v>12</v>
      </c>
      <c r="N138" t="s">
        <v>148</v>
      </c>
      <c r="O138">
        <v>-159019</v>
      </c>
    </row>
    <row r="139" spans="1:15" x14ac:dyDescent="0.25">
      <c r="A139" t="s">
        <v>8</v>
      </c>
      <c r="B139" t="s">
        <v>9</v>
      </c>
      <c r="C139" t="s">
        <v>10</v>
      </c>
      <c r="D139" t="s">
        <v>11</v>
      </c>
      <c r="E139" t="s">
        <v>12</v>
      </c>
      <c r="F139" t="s">
        <v>149</v>
      </c>
      <c r="G139">
        <v>-12558.13</v>
      </c>
      <c r="H139">
        <f t="shared" si="2"/>
        <v>166713.87</v>
      </c>
      <c r="I139" t="s">
        <v>208</v>
      </c>
      <c r="J139" t="s">
        <v>9</v>
      </c>
      <c r="K139" t="s">
        <v>10</v>
      </c>
      <c r="L139" t="s">
        <v>11</v>
      </c>
      <c r="M139" t="s">
        <v>12</v>
      </c>
      <c r="N139" t="s">
        <v>149</v>
      </c>
      <c r="O139">
        <v>-179272</v>
      </c>
    </row>
    <row r="140" spans="1:15" x14ac:dyDescent="0.25">
      <c r="A140" t="s">
        <v>8</v>
      </c>
      <c r="B140" t="s">
        <v>9</v>
      </c>
      <c r="C140" t="s">
        <v>10</v>
      </c>
      <c r="D140" t="s">
        <v>11</v>
      </c>
      <c r="E140" t="s">
        <v>12</v>
      </c>
      <c r="F140" t="s">
        <v>150</v>
      </c>
      <c r="G140">
        <v>-11918.92</v>
      </c>
      <c r="H140">
        <f t="shared" si="2"/>
        <v>157589.07999999999</v>
      </c>
      <c r="I140" t="s">
        <v>208</v>
      </c>
      <c r="J140" t="s">
        <v>9</v>
      </c>
      <c r="K140" t="s">
        <v>10</v>
      </c>
      <c r="L140" t="s">
        <v>11</v>
      </c>
      <c r="M140" t="s">
        <v>12</v>
      </c>
      <c r="N140" t="s">
        <v>150</v>
      </c>
      <c r="O140">
        <v>-169508</v>
      </c>
    </row>
    <row r="141" spans="1:15" x14ac:dyDescent="0.25">
      <c r="A141" t="s">
        <v>8</v>
      </c>
      <c r="B141" t="s">
        <v>9</v>
      </c>
      <c r="C141" t="s">
        <v>10</v>
      </c>
      <c r="D141" t="s">
        <v>11</v>
      </c>
      <c r="E141" t="s">
        <v>12</v>
      </c>
      <c r="F141" t="s">
        <v>151</v>
      </c>
      <c r="G141">
        <v>-10503.52</v>
      </c>
      <c r="H141">
        <f t="shared" si="2"/>
        <v>168850.48</v>
      </c>
      <c r="I141" t="s">
        <v>208</v>
      </c>
      <c r="J141" t="s">
        <v>9</v>
      </c>
      <c r="K141" t="s">
        <v>10</v>
      </c>
      <c r="L141" t="s">
        <v>11</v>
      </c>
      <c r="M141" t="s">
        <v>12</v>
      </c>
      <c r="N141" t="s">
        <v>151</v>
      </c>
      <c r="O141">
        <v>-179354</v>
      </c>
    </row>
    <row r="142" spans="1:15" x14ac:dyDescent="0.25">
      <c r="A142" t="s">
        <v>8</v>
      </c>
      <c r="B142" t="s">
        <v>9</v>
      </c>
      <c r="C142" t="s">
        <v>10</v>
      </c>
      <c r="D142" t="s">
        <v>11</v>
      </c>
      <c r="E142" t="s">
        <v>12</v>
      </c>
      <c r="F142" t="s">
        <v>152</v>
      </c>
      <c r="G142">
        <v>-10511.2</v>
      </c>
      <c r="H142">
        <f t="shared" si="2"/>
        <v>175898.8</v>
      </c>
      <c r="I142" t="s">
        <v>208</v>
      </c>
      <c r="J142" t="s">
        <v>9</v>
      </c>
      <c r="K142" t="s">
        <v>10</v>
      </c>
      <c r="L142" t="s">
        <v>11</v>
      </c>
      <c r="M142" t="s">
        <v>12</v>
      </c>
      <c r="N142" t="s">
        <v>152</v>
      </c>
      <c r="O142">
        <v>-186410</v>
      </c>
    </row>
    <row r="143" spans="1:15" x14ac:dyDescent="0.25">
      <c r="A143" t="s">
        <v>8</v>
      </c>
      <c r="B143" t="s">
        <v>9</v>
      </c>
      <c r="C143" t="s">
        <v>10</v>
      </c>
      <c r="D143" t="s">
        <v>11</v>
      </c>
      <c r="E143" t="s">
        <v>12</v>
      </c>
      <c r="F143" t="s">
        <v>153</v>
      </c>
      <c r="G143">
        <v>-10632.54</v>
      </c>
      <c r="H143">
        <f t="shared" si="2"/>
        <v>199328.46</v>
      </c>
      <c r="I143" t="s">
        <v>208</v>
      </c>
      <c r="J143" t="s">
        <v>9</v>
      </c>
      <c r="K143" t="s">
        <v>10</v>
      </c>
      <c r="L143" t="s">
        <v>11</v>
      </c>
      <c r="M143" t="s">
        <v>12</v>
      </c>
      <c r="N143" t="s">
        <v>153</v>
      </c>
      <c r="O143">
        <v>-209961</v>
      </c>
    </row>
    <row r="144" spans="1:15" x14ac:dyDescent="0.25">
      <c r="A144" t="s">
        <v>8</v>
      </c>
      <c r="B144" t="s">
        <v>9</v>
      </c>
      <c r="C144" t="s">
        <v>10</v>
      </c>
      <c r="D144" t="s">
        <v>11</v>
      </c>
      <c r="E144" t="s">
        <v>12</v>
      </c>
      <c r="F144" t="s">
        <v>154</v>
      </c>
      <c r="G144">
        <v>-10456.67</v>
      </c>
      <c r="H144">
        <f t="shared" si="2"/>
        <v>187746.33</v>
      </c>
      <c r="I144" t="s">
        <v>208</v>
      </c>
      <c r="J144" t="s">
        <v>9</v>
      </c>
      <c r="K144" t="s">
        <v>10</v>
      </c>
      <c r="L144" t="s">
        <v>11</v>
      </c>
      <c r="M144" t="s">
        <v>12</v>
      </c>
      <c r="N144" t="s">
        <v>154</v>
      </c>
      <c r="O144">
        <v>-198203</v>
      </c>
    </row>
    <row r="145" spans="1:15" x14ac:dyDescent="0.25">
      <c r="A145" t="s">
        <v>8</v>
      </c>
      <c r="B145" t="s">
        <v>9</v>
      </c>
      <c r="C145" t="s">
        <v>10</v>
      </c>
      <c r="D145" t="s">
        <v>11</v>
      </c>
      <c r="E145" t="s">
        <v>12</v>
      </c>
      <c r="F145" t="s">
        <v>155</v>
      </c>
      <c r="G145">
        <v>-11636.38</v>
      </c>
      <c r="H145">
        <f t="shared" si="2"/>
        <v>190710.62</v>
      </c>
      <c r="I145" t="s">
        <v>208</v>
      </c>
      <c r="J145" t="s">
        <v>9</v>
      </c>
      <c r="K145" t="s">
        <v>10</v>
      </c>
      <c r="L145" t="s">
        <v>11</v>
      </c>
      <c r="M145" t="s">
        <v>12</v>
      </c>
      <c r="N145" t="s">
        <v>155</v>
      </c>
      <c r="O145">
        <v>-202347</v>
      </c>
    </row>
    <row r="146" spans="1:15" x14ac:dyDescent="0.25">
      <c r="A146" t="s">
        <v>8</v>
      </c>
      <c r="B146" t="s">
        <v>9</v>
      </c>
      <c r="C146" t="s">
        <v>10</v>
      </c>
      <c r="D146" t="s">
        <v>11</v>
      </c>
      <c r="E146" t="s">
        <v>12</v>
      </c>
      <c r="F146" t="s">
        <v>156</v>
      </c>
      <c r="G146">
        <v>-11012.78</v>
      </c>
      <c r="H146">
        <f t="shared" si="2"/>
        <v>204756.22</v>
      </c>
      <c r="I146" t="s">
        <v>208</v>
      </c>
      <c r="J146" t="s">
        <v>9</v>
      </c>
      <c r="K146" t="s">
        <v>10</v>
      </c>
      <c r="L146" t="s">
        <v>11</v>
      </c>
      <c r="M146" t="s">
        <v>12</v>
      </c>
      <c r="N146" t="s">
        <v>156</v>
      </c>
      <c r="O146">
        <v>-215769</v>
      </c>
    </row>
    <row r="147" spans="1:15" x14ac:dyDescent="0.25">
      <c r="A147" t="s">
        <v>8</v>
      </c>
      <c r="B147" t="s">
        <v>9</v>
      </c>
      <c r="C147" t="s">
        <v>10</v>
      </c>
      <c r="D147" t="s">
        <v>11</v>
      </c>
      <c r="E147" t="s">
        <v>12</v>
      </c>
      <c r="F147" t="s">
        <v>157</v>
      </c>
      <c r="G147">
        <v>-12779.55</v>
      </c>
      <c r="H147">
        <f t="shared" si="2"/>
        <v>176864.45</v>
      </c>
      <c r="I147" t="s">
        <v>208</v>
      </c>
      <c r="J147" t="s">
        <v>9</v>
      </c>
      <c r="K147" t="s">
        <v>10</v>
      </c>
      <c r="L147" t="s">
        <v>11</v>
      </c>
      <c r="M147" t="s">
        <v>12</v>
      </c>
      <c r="N147" t="s">
        <v>157</v>
      </c>
      <c r="O147">
        <v>-189644</v>
      </c>
    </row>
    <row r="148" spans="1:15" x14ac:dyDescent="0.25">
      <c r="A148" t="s">
        <v>8</v>
      </c>
      <c r="B148" t="s">
        <v>9</v>
      </c>
      <c r="C148" t="s">
        <v>10</v>
      </c>
      <c r="D148" t="s">
        <v>11</v>
      </c>
      <c r="E148" t="s">
        <v>12</v>
      </c>
      <c r="F148" t="s">
        <v>158</v>
      </c>
      <c r="G148">
        <v>-13747.96</v>
      </c>
      <c r="H148">
        <f t="shared" si="2"/>
        <v>184094.04</v>
      </c>
      <c r="I148" t="s">
        <v>208</v>
      </c>
      <c r="J148" t="s">
        <v>9</v>
      </c>
      <c r="K148" t="s">
        <v>10</v>
      </c>
      <c r="L148" t="s">
        <v>11</v>
      </c>
      <c r="M148" t="s">
        <v>12</v>
      </c>
      <c r="N148" t="s">
        <v>158</v>
      </c>
      <c r="O148">
        <v>-197842</v>
      </c>
    </row>
    <row r="149" spans="1:15" x14ac:dyDescent="0.25">
      <c r="A149" t="s">
        <v>8</v>
      </c>
      <c r="B149" t="s">
        <v>9</v>
      </c>
      <c r="C149" t="s">
        <v>10</v>
      </c>
      <c r="D149" t="s">
        <v>11</v>
      </c>
      <c r="E149" t="s">
        <v>12</v>
      </c>
      <c r="F149" t="s">
        <v>159</v>
      </c>
      <c r="G149">
        <v>-15330.29</v>
      </c>
      <c r="H149">
        <f t="shared" si="2"/>
        <v>172013.71</v>
      </c>
      <c r="I149" t="s">
        <v>208</v>
      </c>
      <c r="J149" t="s">
        <v>9</v>
      </c>
      <c r="K149" t="s">
        <v>10</v>
      </c>
      <c r="L149" t="s">
        <v>11</v>
      </c>
      <c r="M149" t="s">
        <v>12</v>
      </c>
      <c r="N149" t="s">
        <v>159</v>
      </c>
      <c r="O149">
        <v>-187344</v>
      </c>
    </row>
    <row r="150" spans="1:15" x14ac:dyDescent="0.25">
      <c r="A150" t="s">
        <v>8</v>
      </c>
      <c r="B150" t="s">
        <v>9</v>
      </c>
      <c r="C150" t="s">
        <v>10</v>
      </c>
      <c r="D150" t="s">
        <v>11</v>
      </c>
      <c r="E150" t="s">
        <v>12</v>
      </c>
      <c r="F150" t="s">
        <v>160</v>
      </c>
      <c r="G150">
        <v>-16263.99</v>
      </c>
      <c r="H150">
        <f t="shared" si="2"/>
        <v>152458.01</v>
      </c>
      <c r="I150" t="s">
        <v>208</v>
      </c>
      <c r="J150" t="s">
        <v>9</v>
      </c>
      <c r="K150" t="s">
        <v>10</v>
      </c>
      <c r="L150" t="s">
        <v>11</v>
      </c>
      <c r="M150" t="s">
        <v>12</v>
      </c>
      <c r="N150" t="s">
        <v>160</v>
      </c>
      <c r="O150">
        <v>-168722</v>
      </c>
    </row>
    <row r="151" spans="1:15" x14ac:dyDescent="0.25">
      <c r="A151" t="s">
        <v>8</v>
      </c>
      <c r="B151" t="s">
        <v>9</v>
      </c>
      <c r="C151" t="s">
        <v>10</v>
      </c>
      <c r="D151" t="s">
        <v>11</v>
      </c>
      <c r="E151" t="s">
        <v>12</v>
      </c>
      <c r="F151" t="s">
        <v>161</v>
      </c>
      <c r="G151">
        <v>-18491.48</v>
      </c>
      <c r="H151">
        <f t="shared" si="2"/>
        <v>138636.51999999999</v>
      </c>
      <c r="I151" t="s">
        <v>208</v>
      </c>
      <c r="J151" t="s">
        <v>9</v>
      </c>
      <c r="K151" t="s">
        <v>10</v>
      </c>
      <c r="L151" t="s">
        <v>11</v>
      </c>
      <c r="M151" t="s">
        <v>12</v>
      </c>
      <c r="N151" t="s">
        <v>161</v>
      </c>
      <c r="O151">
        <v>-157128</v>
      </c>
    </row>
    <row r="152" spans="1:15" x14ac:dyDescent="0.25">
      <c r="A152" t="s">
        <v>8</v>
      </c>
      <c r="B152" t="s">
        <v>9</v>
      </c>
      <c r="C152" t="s">
        <v>10</v>
      </c>
      <c r="D152" t="s">
        <v>11</v>
      </c>
      <c r="E152" t="s">
        <v>12</v>
      </c>
      <c r="F152" t="s">
        <v>162</v>
      </c>
      <c r="G152">
        <v>-18767.14</v>
      </c>
      <c r="H152">
        <f t="shared" si="2"/>
        <v>162055.85999999999</v>
      </c>
      <c r="I152" t="s">
        <v>208</v>
      </c>
      <c r="J152" t="s">
        <v>9</v>
      </c>
      <c r="K152" t="s">
        <v>10</v>
      </c>
      <c r="L152" t="s">
        <v>11</v>
      </c>
      <c r="M152" t="s">
        <v>12</v>
      </c>
      <c r="N152" t="s">
        <v>162</v>
      </c>
      <c r="O152">
        <v>-180823</v>
      </c>
    </row>
    <row r="153" spans="1:15" x14ac:dyDescent="0.25">
      <c r="A153" t="s">
        <v>8</v>
      </c>
      <c r="B153" t="s">
        <v>9</v>
      </c>
      <c r="C153" t="s">
        <v>10</v>
      </c>
      <c r="D153" t="s">
        <v>11</v>
      </c>
      <c r="E153" t="s">
        <v>12</v>
      </c>
      <c r="F153" t="s">
        <v>163</v>
      </c>
      <c r="G153">
        <v>-16343.95</v>
      </c>
      <c r="H153">
        <f t="shared" si="2"/>
        <v>159579.04999999999</v>
      </c>
      <c r="I153" t="s">
        <v>208</v>
      </c>
      <c r="J153" t="s">
        <v>9</v>
      </c>
      <c r="K153" t="s">
        <v>10</v>
      </c>
      <c r="L153" t="s">
        <v>11</v>
      </c>
      <c r="M153" t="s">
        <v>12</v>
      </c>
      <c r="N153" t="s">
        <v>163</v>
      </c>
      <c r="O153">
        <v>-175923</v>
      </c>
    </row>
    <row r="154" spans="1:15" x14ac:dyDescent="0.25">
      <c r="A154" t="s">
        <v>8</v>
      </c>
      <c r="B154" t="s">
        <v>9</v>
      </c>
      <c r="C154" t="s">
        <v>10</v>
      </c>
      <c r="D154" t="s">
        <v>11</v>
      </c>
      <c r="E154" t="s">
        <v>12</v>
      </c>
      <c r="F154" t="s">
        <v>164</v>
      </c>
      <c r="G154">
        <v>-10360.83</v>
      </c>
      <c r="H154">
        <f t="shared" si="2"/>
        <v>164281.17000000001</v>
      </c>
      <c r="I154" t="s">
        <v>208</v>
      </c>
      <c r="J154" t="s">
        <v>9</v>
      </c>
      <c r="K154" t="s">
        <v>10</v>
      </c>
      <c r="L154" t="s">
        <v>11</v>
      </c>
      <c r="M154" t="s">
        <v>12</v>
      </c>
      <c r="N154" t="s">
        <v>164</v>
      </c>
      <c r="O154">
        <v>-174642</v>
      </c>
    </row>
    <row r="155" spans="1:15" x14ac:dyDescent="0.25">
      <c r="A155" t="s">
        <v>8</v>
      </c>
      <c r="B155" t="s">
        <v>9</v>
      </c>
      <c r="C155" t="s">
        <v>10</v>
      </c>
      <c r="D155" t="s">
        <v>11</v>
      </c>
      <c r="E155" t="s">
        <v>12</v>
      </c>
      <c r="F155" t="s">
        <v>165</v>
      </c>
      <c r="G155">
        <v>-5813.3860000000004</v>
      </c>
      <c r="H155">
        <f t="shared" si="2"/>
        <v>144188.614</v>
      </c>
      <c r="I155" t="s">
        <v>208</v>
      </c>
      <c r="J155" t="s">
        <v>9</v>
      </c>
      <c r="K155" t="s">
        <v>10</v>
      </c>
      <c r="L155" t="s">
        <v>11</v>
      </c>
      <c r="M155" t="s">
        <v>12</v>
      </c>
      <c r="N155" t="s">
        <v>165</v>
      </c>
      <c r="O155">
        <v>-150002</v>
      </c>
    </row>
    <row r="156" spans="1:15" x14ac:dyDescent="0.25">
      <c r="A156" t="s">
        <v>8</v>
      </c>
      <c r="B156" t="s">
        <v>9</v>
      </c>
      <c r="C156" t="s">
        <v>10</v>
      </c>
      <c r="D156" t="s">
        <v>11</v>
      </c>
      <c r="E156" t="s">
        <v>12</v>
      </c>
      <c r="F156" t="s">
        <v>166</v>
      </c>
      <c r="G156">
        <v>-3760.3670000000002</v>
      </c>
      <c r="H156">
        <f t="shared" si="2"/>
        <v>91909.633000000002</v>
      </c>
      <c r="I156" t="s">
        <v>208</v>
      </c>
      <c r="J156" t="s">
        <v>9</v>
      </c>
      <c r="K156" t="s">
        <v>10</v>
      </c>
      <c r="L156" t="s">
        <v>11</v>
      </c>
      <c r="M156" t="s">
        <v>12</v>
      </c>
      <c r="N156" t="s">
        <v>166</v>
      </c>
      <c r="O156">
        <v>-95670</v>
      </c>
    </row>
    <row r="157" spans="1:15" x14ac:dyDescent="0.25">
      <c r="A157" t="s">
        <v>8</v>
      </c>
      <c r="B157" t="s">
        <v>9</v>
      </c>
      <c r="C157" t="s">
        <v>10</v>
      </c>
      <c r="D157" t="s">
        <v>11</v>
      </c>
      <c r="E157" t="s">
        <v>12</v>
      </c>
      <c r="F157" t="s">
        <v>167</v>
      </c>
      <c r="G157">
        <v>-11934.33</v>
      </c>
      <c r="H157">
        <f t="shared" si="2"/>
        <v>74401.67</v>
      </c>
      <c r="I157" t="s">
        <v>208</v>
      </c>
      <c r="J157" t="s">
        <v>9</v>
      </c>
      <c r="K157" t="s">
        <v>10</v>
      </c>
      <c r="L157" t="s">
        <v>11</v>
      </c>
      <c r="M157" t="s">
        <v>12</v>
      </c>
      <c r="N157" t="s">
        <v>167</v>
      </c>
      <c r="O157">
        <v>-86336</v>
      </c>
    </row>
    <row r="158" spans="1:15" x14ac:dyDescent="0.25">
      <c r="A158" t="s">
        <v>8</v>
      </c>
      <c r="B158" t="s">
        <v>9</v>
      </c>
      <c r="C158" t="s">
        <v>10</v>
      </c>
      <c r="D158" t="s">
        <v>11</v>
      </c>
      <c r="E158" t="s">
        <v>12</v>
      </c>
      <c r="F158" t="s">
        <v>168</v>
      </c>
      <c r="G158">
        <v>-13802.68</v>
      </c>
      <c r="H158">
        <f t="shared" si="2"/>
        <v>77210.320000000007</v>
      </c>
      <c r="I158" t="s">
        <v>208</v>
      </c>
      <c r="J158" t="s">
        <v>9</v>
      </c>
      <c r="K158" t="s">
        <v>10</v>
      </c>
      <c r="L158" t="s">
        <v>11</v>
      </c>
      <c r="M158" t="s">
        <v>12</v>
      </c>
      <c r="N158" t="s">
        <v>168</v>
      </c>
      <c r="O158">
        <v>-91013</v>
      </c>
    </row>
    <row r="159" spans="1:15" x14ac:dyDescent="0.25">
      <c r="A159" t="s">
        <v>8</v>
      </c>
      <c r="B159" t="s">
        <v>9</v>
      </c>
      <c r="C159" t="s">
        <v>10</v>
      </c>
      <c r="D159" t="s">
        <v>11</v>
      </c>
      <c r="E159" t="s">
        <v>12</v>
      </c>
      <c r="F159" t="s">
        <v>169</v>
      </c>
      <c r="G159">
        <v>-18978</v>
      </c>
      <c r="H159">
        <f t="shared" si="2"/>
        <v>80525</v>
      </c>
      <c r="I159" t="s">
        <v>208</v>
      </c>
      <c r="J159" t="s">
        <v>9</v>
      </c>
      <c r="K159" t="s">
        <v>10</v>
      </c>
      <c r="L159" t="s">
        <v>11</v>
      </c>
      <c r="M159" t="s">
        <v>12</v>
      </c>
      <c r="N159" t="s">
        <v>169</v>
      </c>
      <c r="O159">
        <v>-99503</v>
      </c>
    </row>
    <row r="160" spans="1:15" x14ac:dyDescent="0.25">
      <c r="A160" t="s">
        <v>8</v>
      </c>
      <c r="B160" t="s">
        <v>9</v>
      </c>
      <c r="C160" t="s">
        <v>10</v>
      </c>
      <c r="D160" t="s">
        <v>11</v>
      </c>
      <c r="E160" t="s">
        <v>12</v>
      </c>
      <c r="F160" t="s">
        <v>170</v>
      </c>
      <c r="G160">
        <v>-16731.71</v>
      </c>
      <c r="H160">
        <f t="shared" si="2"/>
        <v>88908.290000000008</v>
      </c>
      <c r="I160" t="s">
        <v>208</v>
      </c>
      <c r="J160" t="s">
        <v>9</v>
      </c>
      <c r="K160" t="s">
        <v>10</v>
      </c>
      <c r="L160" t="s">
        <v>11</v>
      </c>
      <c r="M160" t="s">
        <v>12</v>
      </c>
      <c r="N160" t="s">
        <v>170</v>
      </c>
      <c r="O160">
        <v>-105640</v>
      </c>
    </row>
    <row r="161" spans="1:15" x14ac:dyDescent="0.25">
      <c r="A161" t="s">
        <v>8</v>
      </c>
      <c r="B161" t="s">
        <v>9</v>
      </c>
      <c r="C161" t="s">
        <v>10</v>
      </c>
      <c r="D161" t="s">
        <v>11</v>
      </c>
      <c r="E161" t="s">
        <v>12</v>
      </c>
      <c r="F161" t="s">
        <v>171</v>
      </c>
      <c r="G161">
        <v>-8212.4830000000002</v>
      </c>
      <c r="H161">
        <f t="shared" si="2"/>
        <v>103131.51699999999</v>
      </c>
      <c r="I161" t="s">
        <v>208</v>
      </c>
      <c r="J161" t="s">
        <v>9</v>
      </c>
      <c r="K161" t="s">
        <v>10</v>
      </c>
      <c r="L161" t="s">
        <v>11</v>
      </c>
      <c r="M161" t="s">
        <v>12</v>
      </c>
      <c r="N161" t="s">
        <v>171</v>
      </c>
      <c r="O161">
        <v>-111344</v>
      </c>
    </row>
    <row r="162" spans="1:15" x14ac:dyDescent="0.25">
      <c r="A162" t="s">
        <v>8</v>
      </c>
      <c r="B162" t="s">
        <v>9</v>
      </c>
      <c r="C162" t="s">
        <v>10</v>
      </c>
      <c r="D162" t="s">
        <v>11</v>
      </c>
      <c r="E162" t="s">
        <v>12</v>
      </c>
      <c r="F162" t="s">
        <v>172</v>
      </c>
      <c r="G162">
        <v>-9144.3169999999991</v>
      </c>
      <c r="H162">
        <f t="shared" si="2"/>
        <v>106154.683</v>
      </c>
      <c r="I162" t="s">
        <v>208</v>
      </c>
      <c r="J162" t="s">
        <v>9</v>
      </c>
      <c r="K162" t="s">
        <v>10</v>
      </c>
      <c r="L162" t="s">
        <v>11</v>
      </c>
      <c r="M162" t="s">
        <v>12</v>
      </c>
      <c r="N162" t="s">
        <v>172</v>
      </c>
      <c r="O162">
        <v>-115299</v>
      </c>
    </row>
    <row r="163" spans="1:15" x14ac:dyDescent="0.25">
      <c r="A163" t="s">
        <v>8</v>
      </c>
      <c r="B163" t="s">
        <v>9</v>
      </c>
      <c r="C163" t="s">
        <v>10</v>
      </c>
      <c r="D163" t="s">
        <v>11</v>
      </c>
      <c r="E163" t="s">
        <v>12</v>
      </c>
      <c r="F163" t="s">
        <v>173</v>
      </c>
      <c r="G163">
        <v>-11623.73</v>
      </c>
      <c r="H163">
        <f t="shared" si="2"/>
        <v>87359.27</v>
      </c>
      <c r="I163" t="s">
        <v>208</v>
      </c>
      <c r="J163" t="s">
        <v>9</v>
      </c>
      <c r="K163" t="s">
        <v>10</v>
      </c>
      <c r="L163" t="s">
        <v>11</v>
      </c>
      <c r="M163" t="s">
        <v>12</v>
      </c>
      <c r="N163" t="s">
        <v>173</v>
      </c>
      <c r="O163">
        <v>-98983</v>
      </c>
    </row>
    <row r="164" spans="1:15" x14ac:dyDescent="0.25">
      <c r="A164" t="s">
        <v>8</v>
      </c>
      <c r="B164" t="s">
        <v>9</v>
      </c>
      <c r="C164" t="s">
        <v>10</v>
      </c>
      <c r="D164" t="s">
        <v>11</v>
      </c>
      <c r="E164" t="s">
        <v>12</v>
      </c>
      <c r="F164" t="s">
        <v>174</v>
      </c>
      <c r="G164">
        <v>-12642.74</v>
      </c>
      <c r="H164">
        <f t="shared" si="2"/>
        <v>103204.26</v>
      </c>
      <c r="I164" t="s">
        <v>208</v>
      </c>
      <c r="J164" t="s">
        <v>9</v>
      </c>
      <c r="K164" t="s">
        <v>10</v>
      </c>
      <c r="L164" t="s">
        <v>11</v>
      </c>
      <c r="M164" t="s">
        <v>12</v>
      </c>
      <c r="N164" t="s">
        <v>174</v>
      </c>
      <c r="O164">
        <v>-115847</v>
      </c>
    </row>
    <row r="165" spans="1:15" x14ac:dyDescent="0.25">
      <c r="A165" t="s">
        <v>8</v>
      </c>
      <c r="B165" t="s">
        <v>9</v>
      </c>
      <c r="C165" t="s">
        <v>10</v>
      </c>
      <c r="D165" t="s">
        <v>11</v>
      </c>
      <c r="E165" t="s">
        <v>12</v>
      </c>
      <c r="F165" t="s">
        <v>175</v>
      </c>
      <c r="G165">
        <v>-11724.35</v>
      </c>
      <c r="H165">
        <f t="shared" si="2"/>
        <v>105544.65</v>
      </c>
      <c r="I165" t="s">
        <v>208</v>
      </c>
      <c r="J165" t="s">
        <v>9</v>
      </c>
      <c r="K165" t="s">
        <v>10</v>
      </c>
      <c r="L165" t="s">
        <v>11</v>
      </c>
      <c r="M165" t="s">
        <v>12</v>
      </c>
      <c r="N165" t="s">
        <v>175</v>
      </c>
      <c r="O165">
        <v>-117269</v>
      </c>
    </row>
    <row r="166" spans="1:15" x14ac:dyDescent="0.25">
      <c r="A166" t="s">
        <v>8</v>
      </c>
      <c r="B166" t="s">
        <v>9</v>
      </c>
      <c r="C166" t="s">
        <v>10</v>
      </c>
      <c r="D166" t="s">
        <v>11</v>
      </c>
      <c r="E166" t="s">
        <v>12</v>
      </c>
      <c r="F166" t="s">
        <v>176</v>
      </c>
      <c r="G166">
        <v>-9946.48</v>
      </c>
      <c r="H166">
        <f t="shared" si="2"/>
        <v>94845.52</v>
      </c>
      <c r="I166" t="s">
        <v>208</v>
      </c>
      <c r="J166" t="s">
        <v>9</v>
      </c>
      <c r="K166" t="s">
        <v>10</v>
      </c>
      <c r="L166" t="s">
        <v>11</v>
      </c>
      <c r="M166" t="s">
        <v>12</v>
      </c>
      <c r="N166" t="s">
        <v>176</v>
      </c>
      <c r="O166">
        <v>-104792</v>
      </c>
    </row>
    <row r="167" spans="1:15" x14ac:dyDescent="0.25">
      <c r="A167" t="s">
        <v>8</v>
      </c>
      <c r="B167" t="s">
        <v>9</v>
      </c>
      <c r="C167" t="s">
        <v>10</v>
      </c>
      <c r="D167" t="s">
        <v>11</v>
      </c>
      <c r="E167" t="s">
        <v>12</v>
      </c>
      <c r="F167" t="s">
        <v>177</v>
      </c>
      <c r="G167">
        <v>-12186.72</v>
      </c>
      <c r="H167">
        <f t="shared" si="2"/>
        <v>95568.28</v>
      </c>
      <c r="I167" t="s">
        <v>208</v>
      </c>
      <c r="J167" t="s">
        <v>9</v>
      </c>
      <c r="K167" t="s">
        <v>10</v>
      </c>
      <c r="L167" t="s">
        <v>11</v>
      </c>
      <c r="M167" t="s">
        <v>12</v>
      </c>
      <c r="N167" t="s">
        <v>177</v>
      </c>
      <c r="O167">
        <v>-107755</v>
      </c>
    </row>
    <row r="168" spans="1:15" x14ac:dyDescent="0.25">
      <c r="A168" t="s">
        <v>8</v>
      </c>
      <c r="B168" t="s">
        <v>9</v>
      </c>
      <c r="C168" t="s">
        <v>10</v>
      </c>
      <c r="D168" t="s">
        <v>11</v>
      </c>
      <c r="E168" t="s">
        <v>12</v>
      </c>
      <c r="F168" t="s">
        <v>178</v>
      </c>
      <c r="G168">
        <v>-18025.72</v>
      </c>
      <c r="H168">
        <f t="shared" si="2"/>
        <v>97465.279999999999</v>
      </c>
      <c r="I168" t="s">
        <v>208</v>
      </c>
      <c r="J168" t="s">
        <v>9</v>
      </c>
      <c r="K168" t="s">
        <v>10</v>
      </c>
      <c r="L168" t="s">
        <v>11</v>
      </c>
      <c r="M168" t="s">
        <v>12</v>
      </c>
      <c r="N168" t="s">
        <v>178</v>
      </c>
      <c r="O168">
        <v>-115491</v>
      </c>
    </row>
    <row r="169" spans="1:15" x14ac:dyDescent="0.25">
      <c r="A169" t="s">
        <v>8</v>
      </c>
      <c r="B169" t="s">
        <v>9</v>
      </c>
      <c r="C169" t="s">
        <v>10</v>
      </c>
      <c r="D169" t="s">
        <v>11</v>
      </c>
      <c r="E169" t="s">
        <v>12</v>
      </c>
      <c r="F169" t="s">
        <v>179</v>
      </c>
      <c r="G169">
        <v>-13633.29</v>
      </c>
      <c r="H169">
        <f t="shared" si="2"/>
        <v>97945.709999999992</v>
      </c>
      <c r="I169" t="s">
        <v>208</v>
      </c>
      <c r="J169" t="s">
        <v>9</v>
      </c>
      <c r="K169" t="s">
        <v>10</v>
      </c>
      <c r="L169" t="s">
        <v>11</v>
      </c>
      <c r="M169" t="s">
        <v>12</v>
      </c>
      <c r="N169" t="s">
        <v>179</v>
      </c>
      <c r="O169">
        <v>-111579</v>
      </c>
    </row>
    <row r="170" spans="1:15" x14ac:dyDescent="0.25">
      <c r="A170" t="s">
        <v>8</v>
      </c>
      <c r="B170" t="s">
        <v>9</v>
      </c>
      <c r="C170" t="s">
        <v>10</v>
      </c>
      <c r="D170" t="s">
        <v>11</v>
      </c>
      <c r="E170" t="s">
        <v>12</v>
      </c>
      <c r="F170" t="s">
        <v>180</v>
      </c>
      <c r="G170">
        <v>-16821.39</v>
      </c>
      <c r="H170">
        <f t="shared" si="2"/>
        <v>83839.61</v>
      </c>
      <c r="I170" t="s">
        <v>208</v>
      </c>
      <c r="J170" t="s">
        <v>9</v>
      </c>
      <c r="K170" t="s">
        <v>10</v>
      </c>
      <c r="L170" t="s">
        <v>11</v>
      </c>
      <c r="M170" t="s">
        <v>12</v>
      </c>
      <c r="N170" t="s">
        <v>180</v>
      </c>
      <c r="O170">
        <v>-100661</v>
      </c>
    </row>
    <row r="171" spans="1:15" x14ac:dyDescent="0.25">
      <c r="A171" t="s">
        <v>8</v>
      </c>
      <c r="B171" t="s">
        <v>9</v>
      </c>
      <c r="C171" t="s">
        <v>10</v>
      </c>
      <c r="D171" t="s">
        <v>11</v>
      </c>
      <c r="E171" t="s">
        <v>12</v>
      </c>
      <c r="F171" t="s">
        <v>181</v>
      </c>
      <c r="G171">
        <v>-19018.28</v>
      </c>
      <c r="H171">
        <f t="shared" si="2"/>
        <v>80083.72</v>
      </c>
      <c r="I171" t="s">
        <v>208</v>
      </c>
      <c r="J171" t="s">
        <v>9</v>
      </c>
      <c r="K171" t="s">
        <v>10</v>
      </c>
      <c r="L171" t="s">
        <v>11</v>
      </c>
      <c r="M171" t="s">
        <v>12</v>
      </c>
      <c r="N171" t="s">
        <v>181</v>
      </c>
      <c r="O171">
        <v>-99102</v>
      </c>
    </row>
    <row r="172" spans="1:15" x14ac:dyDescent="0.25">
      <c r="A172" t="s">
        <v>8</v>
      </c>
      <c r="B172" t="s">
        <v>9</v>
      </c>
      <c r="C172" t="s">
        <v>10</v>
      </c>
      <c r="D172" t="s">
        <v>11</v>
      </c>
      <c r="E172" t="s">
        <v>12</v>
      </c>
      <c r="F172" t="s">
        <v>182</v>
      </c>
      <c r="G172">
        <v>-13102.94</v>
      </c>
      <c r="H172">
        <f t="shared" si="2"/>
        <v>81201.06</v>
      </c>
      <c r="I172" t="s">
        <v>208</v>
      </c>
      <c r="J172" t="s">
        <v>9</v>
      </c>
      <c r="K172" t="s">
        <v>10</v>
      </c>
      <c r="L172" t="s">
        <v>11</v>
      </c>
      <c r="M172" t="s">
        <v>12</v>
      </c>
      <c r="N172" t="s">
        <v>182</v>
      </c>
      <c r="O172">
        <v>-94304</v>
      </c>
    </row>
    <row r="173" spans="1:15" x14ac:dyDescent="0.25">
      <c r="A173" t="s">
        <v>8</v>
      </c>
      <c r="B173" t="s">
        <v>9</v>
      </c>
      <c r="C173" t="s">
        <v>10</v>
      </c>
      <c r="D173" t="s">
        <v>11</v>
      </c>
      <c r="E173" t="s">
        <v>12</v>
      </c>
      <c r="F173" t="s">
        <v>183</v>
      </c>
      <c r="G173">
        <v>-13238.05</v>
      </c>
      <c r="H173">
        <f t="shared" si="2"/>
        <v>77552.95</v>
      </c>
      <c r="I173" t="s">
        <v>208</v>
      </c>
      <c r="J173" t="s">
        <v>9</v>
      </c>
      <c r="K173" t="s">
        <v>10</v>
      </c>
      <c r="L173" t="s">
        <v>11</v>
      </c>
      <c r="M173" t="s">
        <v>12</v>
      </c>
      <c r="N173" t="s">
        <v>183</v>
      </c>
      <c r="O173">
        <v>-90791</v>
      </c>
    </row>
    <row r="174" spans="1:15" x14ac:dyDescent="0.25">
      <c r="A174" t="s">
        <v>8</v>
      </c>
      <c r="B174" t="s">
        <v>9</v>
      </c>
      <c r="C174" t="s">
        <v>10</v>
      </c>
      <c r="D174" t="s">
        <v>11</v>
      </c>
      <c r="E174" t="s">
        <v>12</v>
      </c>
      <c r="F174" t="s">
        <v>184</v>
      </c>
      <c r="G174">
        <v>-13455.37</v>
      </c>
      <c r="H174">
        <f t="shared" si="2"/>
        <v>74660.63</v>
      </c>
      <c r="I174" t="s">
        <v>208</v>
      </c>
      <c r="J174" t="s">
        <v>9</v>
      </c>
      <c r="K174" t="s">
        <v>10</v>
      </c>
      <c r="L174" t="s">
        <v>11</v>
      </c>
      <c r="M174" t="s">
        <v>12</v>
      </c>
      <c r="N174" t="s">
        <v>184</v>
      </c>
      <c r="O174">
        <v>-88116</v>
      </c>
    </row>
    <row r="175" spans="1:15" x14ac:dyDescent="0.25">
      <c r="A175" t="s">
        <v>8</v>
      </c>
      <c r="B175" t="s">
        <v>9</v>
      </c>
      <c r="C175" t="s">
        <v>10</v>
      </c>
      <c r="D175" t="s">
        <v>11</v>
      </c>
      <c r="E175" t="s">
        <v>12</v>
      </c>
      <c r="F175" t="s">
        <v>185</v>
      </c>
      <c r="G175">
        <v>-11442.6</v>
      </c>
      <c r="H175">
        <f t="shared" si="2"/>
        <v>64147.4</v>
      </c>
      <c r="I175" t="s">
        <v>208</v>
      </c>
      <c r="J175" t="s">
        <v>9</v>
      </c>
      <c r="K175" t="s">
        <v>10</v>
      </c>
      <c r="L175" t="s">
        <v>11</v>
      </c>
      <c r="M175" t="s">
        <v>12</v>
      </c>
      <c r="N175" t="s">
        <v>185</v>
      </c>
      <c r="O175">
        <v>-75590</v>
      </c>
    </row>
    <row r="176" spans="1:15" x14ac:dyDescent="0.25">
      <c r="A176" t="s">
        <v>8</v>
      </c>
      <c r="B176" t="s">
        <v>9</v>
      </c>
      <c r="C176" t="s">
        <v>10</v>
      </c>
      <c r="D176" t="s">
        <v>11</v>
      </c>
      <c r="E176" t="s">
        <v>12</v>
      </c>
      <c r="F176" t="s">
        <v>186</v>
      </c>
      <c r="G176">
        <v>-8886.6260000000002</v>
      </c>
      <c r="H176">
        <f t="shared" si="2"/>
        <v>79686.373999999996</v>
      </c>
      <c r="I176" t="s">
        <v>208</v>
      </c>
      <c r="J176" t="s">
        <v>9</v>
      </c>
      <c r="K176" t="s">
        <v>10</v>
      </c>
      <c r="L176" t="s">
        <v>11</v>
      </c>
      <c r="M176" t="s">
        <v>12</v>
      </c>
      <c r="N176" t="s">
        <v>186</v>
      </c>
      <c r="O176">
        <v>-88573</v>
      </c>
    </row>
    <row r="177" spans="1:15" x14ac:dyDescent="0.25">
      <c r="A177" t="s">
        <v>8</v>
      </c>
      <c r="B177" t="s">
        <v>9</v>
      </c>
      <c r="C177" t="s">
        <v>10</v>
      </c>
      <c r="D177" t="s">
        <v>11</v>
      </c>
      <c r="E177" t="s">
        <v>12</v>
      </c>
      <c r="F177" t="s">
        <v>187</v>
      </c>
      <c r="G177">
        <v>-12166.29</v>
      </c>
      <c r="H177">
        <f t="shared" si="2"/>
        <v>73740.709999999992</v>
      </c>
      <c r="I177" t="s">
        <v>208</v>
      </c>
      <c r="J177" t="s">
        <v>9</v>
      </c>
      <c r="K177" t="s">
        <v>10</v>
      </c>
      <c r="L177" t="s">
        <v>11</v>
      </c>
      <c r="M177" t="s">
        <v>12</v>
      </c>
      <c r="N177" t="s">
        <v>187</v>
      </c>
      <c r="O177">
        <v>-85907</v>
      </c>
    </row>
    <row r="178" spans="1:15" x14ac:dyDescent="0.25">
      <c r="A178" t="s">
        <v>8</v>
      </c>
      <c r="B178" t="s">
        <v>9</v>
      </c>
      <c r="C178" t="s">
        <v>10</v>
      </c>
      <c r="D178" t="s">
        <v>11</v>
      </c>
      <c r="E178" t="s">
        <v>12</v>
      </c>
      <c r="F178" t="s">
        <v>188</v>
      </c>
      <c r="G178">
        <v>-12881.3</v>
      </c>
      <c r="H178">
        <f t="shared" si="2"/>
        <v>75712.7</v>
      </c>
      <c r="I178" t="s">
        <v>208</v>
      </c>
      <c r="J178" t="s">
        <v>9</v>
      </c>
      <c r="K178" t="s">
        <v>10</v>
      </c>
      <c r="L178" t="s">
        <v>11</v>
      </c>
      <c r="M178" t="s">
        <v>12</v>
      </c>
      <c r="N178" t="s">
        <v>188</v>
      </c>
      <c r="O178">
        <v>-88594</v>
      </c>
    </row>
    <row r="179" spans="1:15" x14ac:dyDescent="0.25">
      <c r="A179" t="s">
        <v>8</v>
      </c>
      <c r="B179" t="s">
        <v>9</v>
      </c>
      <c r="C179" t="s">
        <v>10</v>
      </c>
      <c r="D179" t="s">
        <v>11</v>
      </c>
      <c r="E179" t="s">
        <v>12</v>
      </c>
      <c r="F179" t="s">
        <v>189</v>
      </c>
      <c r="G179">
        <v>-10871.55</v>
      </c>
      <c r="H179">
        <f t="shared" si="2"/>
        <v>91253.45</v>
      </c>
      <c r="I179" t="s">
        <v>208</v>
      </c>
      <c r="J179" t="s">
        <v>9</v>
      </c>
      <c r="K179" t="s">
        <v>10</v>
      </c>
      <c r="L179" t="s">
        <v>11</v>
      </c>
      <c r="M179" t="s">
        <v>12</v>
      </c>
      <c r="N179" t="s">
        <v>189</v>
      </c>
      <c r="O179">
        <v>-102125</v>
      </c>
    </row>
    <row r="180" spans="1:15" x14ac:dyDescent="0.25">
      <c r="A180" t="s">
        <v>8</v>
      </c>
      <c r="B180" t="s">
        <v>9</v>
      </c>
      <c r="C180" t="s">
        <v>10</v>
      </c>
      <c r="D180" t="s">
        <v>11</v>
      </c>
      <c r="E180" t="s">
        <v>12</v>
      </c>
      <c r="F180" t="s">
        <v>190</v>
      </c>
      <c r="G180">
        <v>-9952.3009999999995</v>
      </c>
      <c r="H180">
        <f t="shared" si="2"/>
        <v>92188.698999999993</v>
      </c>
      <c r="I180" t="s">
        <v>208</v>
      </c>
      <c r="J180" t="s">
        <v>9</v>
      </c>
      <c r="K180" t="s">
        <v>10</v>
      </c>
      <c r="L180" t="s">
        <v>11</v>
      </c>
      <c r="M180" t="s">
        <v>12</v>
      </c>
      <c r="N180" t="s">
        <v>190</v>
      </c>
      <c r="O180">
        <v>-102141</v>
      </c>
    </row>
    <row r="181" spans="1:15" x14ac:dyDescent="0.25">
      <c r="A181" t="s">
        <v>8</v>
      </c>
      <c r="B181" t="s">
        <v>9</v>
      </c>
      <c r="C181" t="s">
        <v>10</v>
      </c>
      <c r="D181" t="s">
        <v>11</v>
      </c>
      <c r="E181" t="s">
        <v>12</v>
      </c>
      <c r="F181" t="s">
        <v>191</v>
      </c>
      <c r="G181">
        <v>-16113.08</v>
      </c>
      <c r="H181">
        <f t="shared" si="2"/>
        <v>81931.92</v>
      </c>
      <c r="I181" t="s">
        <v>208</v>
      </c>
      <c r="J181" t="s">
        <v>9</v>
      </c>
      <c r="K181" t="s">
        <v>10</v>
      </c>
      <c r="L181" t="s">
        <v>11</v>
      </c>
      <c r="M181" t="s">
        <v>12</v>
      </c>
      <c r="N181" t="s">
        <v>191</v>
      </c>
      <c r="O181">
        <v>-98045</v>
      </c>
    </row>
    <row r="182" spans="1:15" x14ac:dyDescent="0.25">
      <c r="A182" t="s">
        <v>8</v>
      </c>
      <c r="B182" t="s">
        <v>9</v>
      </c>
      <c r="C182" t="s">
        <v>10</v>
      </c>
      <c r="D182" t="s">
        <v>11</v>
      </c>
      <c r="E182" t="s">
        <v>12</v>
      </c>
      <c r="F182" t="s">
        <v>192</v>
      </c>
      <c r="G182">
        <v>-14634.27</v>
      </c>
      <c r="H182">
        <f t="shared" si="2"/>
        <v>94553.73</v>
      </c>
      <c r="I182" t="s">
        <v>208</v>
      </c>
      <c r="J182" t="s">
        <v>9</v>
      </c>
      <c r="K182" t="s">
        <v>10</v>
      </c>
      <c r="L182" t="s">
        <v>11</v>
      </c>
      <c r="M182" t="s">
        <v>12</v>
      </c>
      <c r="N182" t="s">
        <v>192</v>
      </c>
      <c r="O182">
        <v>-109188</v>
      </c>
    </row>
    <row r="183" spans="1:15" x14ac:dyDescent="0.25">
      <c r="A183" t="s">
        <v>8</v>
      </c>
      <c r="B183" t="s">
        <v>9</v>
      </c>
      <c r="C183" t="s">
        <v>10</v>
      </c>
      <c r="D183" t="s">
        <v>11</v>
      </c>
      <c r="E183" t="s">
        <v>12</v>
      </c>
      <c r="F183" t="s">
        <v>193</v>
      </c>
      <c r="G183">
        <v>-16015.18</v>
      </c>
      <c r="H183">
        <f t="shared" si="2"/>
        <v>82374.820000000007</v>
      </c>
      <c r="I183" t="s">
        <v>208</v>
      </c>
      <c r="J183" t="s">
        <v>9</v>
      </c>
      <c r="K183" t="s">
        <v>10</v>
      </c>
      <c r="L183" t="s">
        <v>11</v>
      </c>
      <c r="M183" t="s">
        <v>12</v>
      </c>
      <c r="N183" t="s">
        <v>193</v>
      </c>
      <c r="O183">
        <v>-98390</v>
      </c>
    </row>
    <row r="184" spans="1:15" x14ac:dyDescent="0.25">
      <c r="A184" t="s">
        <v>8</v>
      </c>
      <c r="B184" t="s">
        <v>9</v>
      </c>
      <c r="C184" t="s">
        <v>10</v>
      </c>
      <c r="D184" t="s">
        <v>11</v>
      </c>
      <c r="E184" t="s">
        <v>12</v>
      </c>
      <c r="F184" t="s">
        <v>194</v>
      </c>
      <c r="G184">
        <v>-12330.33</v>
      </c>
      <c r="H184">
        <f t="shared" si="2"/>
        <v>100104.67</v>
      </c>
      <c r="I184" t="s">
        <v>208</v>
      </c>
      <c r="J184" t="s">
        <v>9</v>
      </c>
      <c r="K184" t="s">
        <v>10</v>
      </c>
      <c r="L184" t="s">
        <v>11</v>
      </c>
      <c r="M184" t="s">
        <v>12</v>
      </c>
      <c r="N184" t="s">
        <v>194</v>
      </c>
      <c r="O184">
        <v>-112435</v>
      </c>
    </row>
    <row r="185" spans="1:15" x14ac:dyDescent="0.25">
      <c r="A185" t="s">
        <v>8</v>
      </c>
      <c r="B185" t="s">
        <v>9</v>
      </c>
      <c r="C185" t="s">
        <v>10</v>
      </c>
      <c r="D185" t="s">
        <v>11</v>
      </c>
      <c r="E185" t="s">
        <v>12</v>
      </c>
      <c r="F185" t="s">
        <v>195</v>
      </c>
      <c r="G185">
        <v>-13431.01</v>
      </c>
      <c r="H185">
        <f t="shared" si="2"/>
        <v>89884.99</v>
      </c>
      <c r="I185" t="s">
        <v>208</v>
      </c>
      <c r="J185" t="s">
        <v>9</v>
      </c>
      <c r="K185" t="s">
        <v>10</v>
      </c>
      <c r="L185" t="s">
        <v>11</v>
      </c>
      <c r="M185" t="s">
        <v>12</v>
      </c>
      <c r="N185" t="s">
        <v>195</v>
      </c>
      <c r="O185">
        <v>-103316</v>
      </c>
    </row>
    <row r="186" spans="1:15" x14ac:dyDescent="0.25">
      <c r="A186" t="s">
        <v>8</v>
      </c>
      <c r="B186" t="s">
        <v>9</v>
      </c>
      <c r="C186" t="s">
        <v>10</v>
      </c>
      <c r="D186" t="s">
        <v>11</v>
      </c>
      <c r="E186" t="s">
        <v>12</v>
      </c>
      <c r="F186" t="s">
        <v>196</v>
      </c>
      <c r="G186">
        <v>-10744.79</v>
      </c>
      <c r="H186">
        <f t="shared" si="2"/>
        <v>96047.209999999992</v>
      </c>
      <c r="I186" t="s">
        <v>208</v>
      </c>
      <c r="J186" t="s">
        <v>9</v>
      </c>
      <c r="K186" t="s">
        <v>10</v>
      </c>
      <c r="L186" t="s">
        <v>11</v>
      </c>
      <c r="M186" t="s">
        <v>12</v>
      </c>
      <c r="N186" t="s">
        <v>196</v>
      </c>
      <c r="O186">
        <v>-106792</v>
      </c>
    </row>
    <row r="187" spans="1:15" x14ac:dyDescent="0.25">
      <c r="A187" t="s">
        <v>8</v>
      </c>
      <c r="B187" t="s">
        <v>9</v>
      </c>
      <c r="C187" t="s">
        <v>10</v>
      </c>
      <c r="D187" t="s">
        <v>11</v>
      </c>
      <c r="E187" t="s">
        <v>12</v>
      </c>
      <c r="F187" t="s">
        <v>197</v>
      </c>
      <c r="G187">
        <v>-4812.2550000000001</v>
      </c>
      <c r="H187">
        <f t="shared" si="2"/>
        <v>100993.745</v>
      </c>
      <c r="I187" t="s">
        <v>208</v>
      </c>
      <c r="J187" t="s">
        <v>9</v>
      </c>
      <c r="K187" t="s">
        <v>10</v>
      </c>
      <c r="L187" t="s">
        <v>11</v>
      </c>
      <c r="M187" t="s">
        <v>12</v>
      </c>
      <c r="N187" t="s">
        <v>197</v>
      </c>
      <c r="O187">
        <v>-105806</v>
      </c>
    </row>
    <row r="188" spans="1:15" x14ac:dyDescent="0.25">
      <c r="A188" t="s">
        <v>8</v>
      </c>
      <c r="B188" t="s">
        <v>9</v>
      </c>
      <c r="C188" t="s">
        <v>10</v>
      </c>
      <c r="D188" t="s">
        <v>11</v>
      </c>
      <c r="E188" t="s">
        <v>12</v>
      </c>
      <c r="F188" t="s">
        <v>198</v>
      </c>
      <c r="G188">
        <v>-5123.0690000000004</v>
      </c>
      <c r="H188">
        <f t="shared" si="2"/>
        <v>99171.930999999997</v>
      </c>
      <c r="I188" t="s">
        <v>208</v>
      </c>
      <c r="J188" t="s">
        <v>9</v>
      </c>
      <c r="K188" t="s">
        <v>10</v>
      </c>
      <c r="L188" t="s">
        <v>11</v>
      </c>
      <c r="M188" t="s">
        <v>12</v>
      </c>
      <c r="N188" t="s">
        <v>198</v>
      </c>
      <c r="O188">
        <v>-104295</v>
      </c>
    </row>
    <row r="189" spans="1:15" x14ac:dyDescent="0.25">
      <c r="A189" t="s">
        <v>8</v>
      </c>
      <c r="B189" t="s">
        <v>9</v>
      </c>
      <c r="C189" t="s">
        <v>10</v>
      </c>
      <c r="D189" t="s">
        <v>11</v>
      </c>
      <c r="E189" t="s">
        <v>12</v>
      </c>
      <c r="F189" t="s">
        <v>199</v>
      </c>
      <c r="G189">
        <v>-8288.36</v>
      </c>
      <c r="H189">
        <f t="shared" si="2"/>
        <v>114585.64</v>
      </c>
      <c r="I189" t="s">
        <v>208</v>
      </c>
      <c r="J189" t="s">
        <v>9</v>
      </c>
      <c r="K189" t="s">
        <v>10</v>
      </c>
      <c r="L189" t="s">
        <v>11</v>
      </c>
      <c r="M189" t="s">
        <v>12</v>
      </c>
      <c r="N189" t="s">
        <v>199</v>
      </c>
      <c r="O189">
        <v>-122874</v>
      </c>
    </row>
    <row r="190" spans="1:15" x14ac:dyDescent="0.25">
      <c r="A190" t="s">
        <v>8</v>
      </c>
      <c r="B190" t="s">
        <v>9</v>
      </c>
      <c r="C190" t="s">
        <v>10</v>
      </c>
      <c r="D190" t="s">
        <v>11</v>
      </c>
      <c r="E190" t="s">
        <v>12</v>
      </c>
      <c r="F190" t="s">
        <v>200</v>
      </c>
      <c r="G190">
        <v>-10042.24</v>
      </c>
      <c r="H190">
        <f t="shared" si="2"/>
        <v>89665.76</v>
      </c>
      <c r="I190" t="s">
        <v>208</v>
      </c>
      <c r="J190" t="s">
        <v>9</v>
      </c>
      <c r="K190" t="s">
        <v>10</v>
      </c>
      <c r="L190" t="s">
        <v>11</v>
      </c>
      <c r="M190" t="s">
        <v>12</v>
      </c>
      <c r="N190" t="s">
        <v>200</v>
      </c>
      <c r="O190">
        <v>-99708</v>
      </c>
    </row>
    <row r="191" spans="1:15" x14ac:dyDescent="0.25">
      <c r="A191" t="s">
        <v>8</v>
      </c>
      <c r="B191" t="s">
        <v>9</v>
      </c>
      <c r="C191" t="s">
        <v>10</v>
      </c>
      <c r="D191" t="s">
        <v>11</v>
      </c>
      <c r="E191" t="s">
        <v>12</v>
      </c>
      <c r="F191" t="s">
        <v>201</v>
      </c>
      <c r="G191">
        <v>-12193.13</v>
      </c>
      <c r="H191">
        <f t="shared" si="2"/>
        <v>100575.87</v>
      </c>
      <c r="I191" t="s">
        <v>208</v>
      </c>
      <c r="J191" t="s">
        <v>9</v>
      </c>
      <c r="K191" t="s">
        <v>10</v>
      </c>
      <c r="L191" t="s">
        <v>11</v>
      </c>
      <c r="M191" t="s">
        <v>12</v>
      </c>
      <c r="N191" t="s">
        <v>201</v>
      </c>
      <c r="O191">
        <v>-112769</v>
      </c>
    </row>
    <row r="192" spans="1:15" x14ac:dyDescent="0.25">
      <c r="A192" t="s">
        <v>8</v>
      </c>
      <c r="B192" t="s">
        <v>9</v>
      </c>
      <c r="C192" t="s">
        <v>10</v>
      </c>
      <c r="D192" t="s">
        <v>11</v>
      </c>
      <c r="E192" t="s">
        <v>12</v>
      </c>
      <c r="F192" t="s">
        <v>202</v>
      </c>
      <c r="G192">
        <v>-7947.96</v>
      </c>
      <c r="H192">
        <f t="shared" si="2"/>
        <v>106053.04</v>
      </c>
      <c r="I192" t="s">
        <v>208</v>
      </c>
      <c r="J192" t="s">
        <v>9</v>
      </c>
      <c r="K192" t="s">
        <v>10</v>
      </c>
      <c r="L192" t="s">
        <v>11</v>
      </c>
      <c r="M192" t="s">
        <v>12</v>
      </c>
      <c r="N192" t="s">
        <v>202</v>
      </c>
      <c r="O192">
        <v>-114001</v>
      </c>
    </row>
    <row r="193" spans="1:15" x14ac:dyDescent="0.25">
      <c r="A193" t="s">
        <v>8</v>
      </c>
      <c r="B193" t="s">
        <v>9</v>
      </c>
      <c r="C193" t="s">
        <v>10</v>
      </c>
      <c r="D193" t="s">
        <v>11</v>
      </c>
      <c r="E193" t="s">
        <v>12</v>
      </c>
      <c r="F193" t="s">
        <v>203</v>
      </c>
      <c r="G193">
        <v>-9568.1659999999993</v>
      </c>
      <c r="H193">
        <f t="shared" si="2"/>
        <v>97742.834000000003</v>
      </c>
      <c r="I193" t="s">
        <v>208</v>
      </c>
      <c r="J193" t="s">
        <v>9</v>
      </c>
      <c r="K193" t="s">
        <v>10</v>
      </c>
      <c r="L193" t="s">
        <v>11</v>
      </c>
      <c r="M193" t="s">
        <v>12</v>
      </c>
      <c r="N193" t="s">
        <v>203</v>
      </c>
      <c r="O193">
        <v>-107311</v>
      </c>
    </row>
    <row r="194" spans="1:15" x14ac:dyDescent="0.25">
      <c r="A194" t="s">
        <v>8</v>
      </c>
      <c r="B194" t="s">
        <v>9</v>
      </c>
      <c r="C194" t="s">
        <v>10</v>
      </c>
      <c r="D194" t="s">
        <v>11</v>
      </c>
      <c r="E194" t="s">
        <v>12</v>
      </c>
      <c r="F194" t="s">
        <v>204</v>
      </c>
      <c r="G194">
        <v>-7552.82</v>
      </c>
      <c r="H194">
        <f t="shared" si="2"/>
        <v>118186.18</v>
      </c>
      <c r="I194" t="s">
        <v>208</v>
      </c>
      <c r="J194" t="s">
        <v>9</v>
      </c>
      <c r="K194" t="s">
        <v>10</v>
      </c>
      <c r="L194" t="s">
        <v>11</v>
      </c>
      <c r="M194" t="s">
        <v>12</v>
      </c>
      <c r="N194" t="s">
        <v>204</v>
      </c>
      <c r="O194">
        <v>-125739</v>
      </c>
    </row>
    <row r="195" spans="1:15" x14ac:dyDescent="0.25">
      <c r="A195" t="s">
        <v>8</v>
      </c>
      <c r="B195" t="s">
        <v>9</v>
      </c>
      <c r="C195" t="s">
        <v>10</v>
      </c>
      <c r="D195" t="s">
        <v>11</v>
      </c>
      <c r="E195" t="s">
        <v>12</v>
      </c>
      <c r="F195" t="s">
        <v>205</v>
      </c>
      <c r="G195">
        <v>-4693.3580000000002</v>
      </c>
      <c r="H195">
        <f t="shared" si="2"/>
        <v>139233.64199999999</v>
      </c>
      <c r="I195" t="s">
        <v>208</v>
      </c>
      <c r="J195" t="s">
        <v>9</v>
      </c>
      <c r="K195" t="s">
        <v>10</v>
      </c>
      <c r="L195" t="s">
        <v>11</v>
      </c>
      <c r="M195" t="s">
        <v>12</v>
      </c>
      <c r="N195" t="s">
        <v>205</v>
      </c>
      <c r="O195">
        <v>-143927</v>
      </c>
    </row>
    <row r="196" spans="1:15" x14ac:dyDescent="0.25">
      <c r="A196" t="s">
        <v>8</v>
      </c>
      <c r="B196" t="s">
        <v>9</v>
      </c>
      <c r="C196" t="s">
        <v>10</v>
      </c>
      <c r="D196" t="s">
        <v>11</v>
      </c>
      <c r="E196" t="s">
        <v>12</v>
      </c>
      <c r="F196" t="s">
        <v>206</v>
      </c>
      <c r="G196">
        <v>-797.49369999999999</v>
      </c>
      <c r="H196">
        <f t="shared" si="2"/>
        <v>135396.50630000001</v>
      </c>
      <c r="I196" t="s">
        <v>208</v>
      </c>
      <c r="J196" t="s">
        <v>9</v>
      </c>
      <c r="K196" t="s">
        <v>10</v>
      </c>
      <c r="L196" t="s">
        <v>11</v>
      </c>
      <c r="M196" t="s">
        <v>12</v>
      </c>
      <c r="N196" t="s">
        <v>206</v>
      </c>
      <c r="O196">
        <v>-136194</v>
      </c>
    </row>
    <row r="197" spans="1:15" x14ac:dyDescent="0.25">
      <c r="A197" t="s">
        <v>8</v>
      </c>
      <c r="B197" t="s">
        <v>9</v>
      </c>
      <c r="C197" t="s">
        <v>10</v>
      </c>
      <c r="D197" t="s">
        <v>11</v>
      </c>
      <c r="E197" t="s">
        <v>12</v>
      </c>
      <c r="F197" t="s">
        <v>207</v>
      </c>
      <c r="G197">
        <v>4098.3509999999997</v>
      </c>
      <c r="H197">
        <f t="shared" ref="H197" si="3">G197-O197</f>
        <v>132286.351</v>
      </c>
      <c r="I197" t="s">
        <v>208</v>
      </c>
      <c r="J197" t="s">
        <v>9</v>
      </c>
      <c r="K197" t="s">
        <v>10</v>
      </c>
      <c r="L197" t="s">
        <v>11</v>
      </c>
      <c r="M197" t="s">
        <v>12</v>
      </c>
      <c r="N197" t="s">
        <v>207</v>
      </c>
      <c r="O197">
        <v>-128188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85"/>
  <sheetViews>
    <sheetView workbookViewId="0">
      <selection activeCell="M8" sqref="M8"/>
    </sheetView>
  </sheetViews>
  <sheetFormatPr defaultRowHeight="15" x14ac:dyDescent="0.25"/>
  <cols>
    <col min="1" max="1" width="10.7109375" bestFit="1" customWidth="1"/>
    <col min="3" max="3" width="13.28515625" customWidth="1"/>
    <col min="4" max="4" width="11.28515625" customWidth="1"/>
  </cols>
  <sheetData>
    <row r="1" spans="1:7" x14ac:dyDescent="0.25">
      <c r="A1" t="s">
        <v>217</v>
      </c>
      <c r="B1" t="s">
        <v>218</v>
      </c>
      <c r="F1" t="s">
        <v>220</v>
      </c>
      <c r="G1" t="s">
        <v>219</v>
      </c>
    </row>
    <row r="2" spans="1:7" x14ac:dyDescent="0.25">
      <c r="A2" s="2">
        <v>25934</v>
      </c>
      <c r="B2">
        <v>1.1181000000000001</v>
      </c>
      <c r="C2" s="2" t="str">
        <f>IF(MOD(MONTH(A2),3)=0,A2,"")</f>
        <v/>
      </c>
      <c r="D2" s="2">
        <v>25993</v>
      </c>
      <c r="E2" t="s">
        <v>14</v>
      </c>
      <c r="F2">
        <f>VLOOKUP(D2,$A$2:$B$585,2,FALSE)</f>
        <v>1.1243000000000001</v>
      </c>
      <c r="G2">
        <f>1/F2</f>
        <v>0.88944231966556964</v>
      </c>
    </row>
    <row r="3" spans="1:7" x14ac:dyDescent="0.25">
      <c r="A3" s="2">
        <v>25965</v>
      </c>
      <c r="B3">
        <v>1.1237999999999999</v>
      </c>
      <c r="C3" s="2" t="str">
        <f t="shared" ref="C3:C66" si="0">IF(MOD(MONTH(A3),3)=0,A3,"")</f>
        <v/>
      </c>
      <c r="D3" s="2">
        <v>26085</v>
      </c>
      <c r="E3" t="s">
        <v>15</v>
      </c>
      <c r="F3">
        <f t="shared" ref="F3:F66" si="1">VLOOKUP(D3,$A$2:$B$585,2,FALSE)</f>
        <v>1.1243000000000001</v>
      </c>
      <c r="G3">
        <f t="shared" ref="G3:G66" si="2">1/F3</f>
        <v>0.88944231966556964</v>
      </c>
    </row>
    <row r="4" spans="1:7" x14ac:dyDescent="0.25">
      <c r="A4" s="2">
        <v>25993</v>
      </c>
      <c r="B4">
        <v>1.1243000000000001</v>
      </c>
      <c r="C4" s="2">
        <f t="shared" si="0"/>
        <v>25993</v>
      </c>
      <c r="D4" s="2">
        <v>26177</v>
      </c>
      <c r="E4" t="s">
        <v>16</v>
      </c>
      <c r="F4">
        <f t="shared" si="1"/>
        <v>1.1477999999999999</v>
      </c>
      <c r="G4">
        <f t="shared" si="2"/>
        <v>0.87123192193761989</v>
      </c>
    </row>
    <row r="5" spans="1:7" x14ac:dyDescent="0.25">
      <c r="A5" s="2">
        <v>26024</v>
      </c>
      <c r="B5">
        <v>1.1237999999999999</v>
      </c>
      <c r="C5" s="2" t="str">
        <f t="shared" si="0"/>
        <v/>
      </c>
      <c r="D5" s="2">
        <v>26268</v>
      </c>
      <c r="E5" t="s">
        <v>17</v>
      </c>
      <c r="F5">
        <f t="shared" si="1"/>
        <v>1.1748000000000001</v>
      </c>
      <c r="G5">
        <f t="shared" si="2"/>
        <v>0.8512087163772557</v>
      </c>
    </row>
    <row r="6" spans="1:7" x14ac:dyDescent="0.25">
      <c r="A6" s="2">
        <v>26054</v>
      </c>
      <c r="B6">
        <v>1.1243000000000001</v>
      </c>
      <c r="C6" s="2" t="str">
        <f t="shared" si="0"/>
        <v/>
      </c>
      <c r="D6" s="2">
        <v>26359</v>
      </c>
      <c r="E6" t="s">
        <v>18</v>
      </c>
      <c r="F6">
        <f t="shared" si="1"/>
        <v>1.1910000000000001</v>
      </c>
      <c r="G6">
        <f t="shared" si="2"/>
        <v>0.83963056255247692</v>
      </c>
    </row>
    <row r="7" spans="1:7" x14ac:dyDescent="0.25">
      <c r="A7" s="2">
        <v>26085</v>
      </c>
      <c r="B7">
        <v>1.1243000000000001</v>
      </c>
      <c r="C7" s="2">
        <f t="shared" si="0"/>
        <v>26085</v>
      </c>
      <c r="D7" s="2">
        <v>26451</v>
      </c>
      <c r="E7" t="s">
        <v>19</v>
      </c>
      <c r="F7">
        <f t="shared" si="1"/>
        <v>1.1910000000000001</v>
      </c>
      <c r="G7">
        <f t="shared" si="2"/>
        <v>0.83963056255247692</v>
      </c>
    </row>
    <row r="8" spans="1:7" x14ac:dyDescent="0.25">
      <c r="A8" s="2">
        <v>26115</v>
      </c>
      <c r="B8">
        <v>1.1241000000000001</v>
      </c>
      <c r="C8" s="2" t="str">
        <f t="shared" si="0"/>
        <v/>
      </c>
      <c r="D8" s="2">
        <v>26543</v>
      </c>
      <c r="E8" t="s">
        <v>20</v>
      </c>
      <c r="F8">
        <f t="shared" si="1"/>
        <v>1.1910000000000001</v>
      </c>
      <c r="G8">
        <f t="shared" si="2"/>
        <v>0.83963056255247692</v>
      </c>
    </row>
    <row r="9" spans="1:7" x14ac:dyDescent="0.25">
      <c r="A9" s="2">
        <v>26146</v>
      </c>
      <c r="B9">
        <v>1.1315999999999999</v>
      </c>
      <c r="C9" s="2" t="str">
        <f t="shared" si="0"/>
        <v/>
      </c>
      <c r="D9" s="2">
        <v>26634</v>
      </c>
      <c r="E9" t="s">
        <v>21</v>
      </c>
      <c r="F9">
        <f t="shared" si="1"/>
        <v>1.2074</v>
      </c>
      <c r="G9">
        <f t="shared" si="2"/>
        <v>0.8282259400364419</v>
      </c>
    </row>
    <row r="10" spans="1:7" x14ac:dyDescent="0.25">
      <c r="A10" s="2">
        <v>26177</v>
      </c>
      <c r="B10">
        <v>1.1477999999999999</v>
      </c>
      <c r="C10" s="2">
        <f t="shared" si="0"/>
        <v>26177</v>
      </c>
      <c r="D10" s="2">
        <v>26724</v>
      </c>
      <c r="E10" t="s">
        <v>22</v>
      </c>
      <c r="F10">
        <f t="shared" si="1"/>
        <v>1.4129</v>
      </c>
      <c r="G10">
        <f t="shared" si="2"/>
        <v>0.70776417297756389</v>
      </c>
    </row>
    <row r="11" spans="1:7" x14ac:dyDescent="0.25">
      <c r="A11" s="2">
        <v>26207</v>
      </c>
      <c r="B11">
        <v>1.1577</v>
      </c>
      <c r="C11" s="2" t="str">
        <f t="shared" si="0"/>
        <v/>
      </c>
      <c r="D11" s="2">
        <v>26816</v>
      </c>
      <c r="E11" t="s">
        <v>23</v>
      </c>
      <c r="F11">
        <f t="shared" si="1"/>
        <v>1.4157999999999999</v>
      </c>
      <c r="G11">
        <f t="shared" si="2"/>
        <v>0.70631445119367142</v>
      </c>
    </row>
    <row r="12" spans="1:7" x14ac:dyDescent="0.25">
      <c r="A12" s="2">
        <v>26238</v>
      </c>
      <c r="B12">
        <v>1.1589</v>
      </c>
      <c r="C12" s="2" t="str">
        <f t="shared" si="0"/>
        <v/>
      </c>
      <c r="D12" s="2">
        <v>26908</v>
      </c>
      <c r="E12" t="s">
        <v>24</v>
      </c>
      <c r="F12">
        <f t="shared" si="1"/>
        <v>1.4682999999999999</v>
      </c>
      <c r="G12">
        <f t="shared" si="2"/>
        <v>0.68105972893822786</v>
      </c>
    </row>
    <row r="13" spans="1:7" x14ac:dyDescent="0.25">
      <c r="A13" s="2">
        <v>26268</v>
      </c>
      <c r="B13">
        <v>1.1748000000000001</v>
      </c>
      <c r="C13" s="2">
        <f t="shared" si="0"/>
        <v>26268</v>
      </c>
      <c r="D13" s="2">
        <v>26999</v>
      </c>
      <c r="E13" t="s">
        <v>25</v>
      </c>
      <c r="F13">
        <f t="shared" si="1"/>
        <v>1.4833000000000001</v>
      </c>
      <c r="G13">
        <f t="shared" si="2"/>
        <v>0.67417245331355757</v>
      </c>
    </row>
    <row r="14" spans="1:7" x14ac:dyDescent="0.25">
      <c r="A14" s="2">
        <v>26299</v>
      </c>
      <c r="B14">
        <v>1.1910000000000001</v>
      </c>
      <c r="C14" s="2" t="str">
        <f t="shared" si="0"/>
        <v/>
      </c>
      <c r="D14" s="2">
        <v>27089</v>
      </c>
      <c r="E14" t="s">
        <v>26</v>
      </c>
      <c r="F14">
        <f t="shared" si="1"/>
        <v>1.4855</v>
      </c>
      <c r="G14">
        <f t="shared" si="2"/>
        <v>0.67317401548300237</v>
      </c>
    </row>
    <row r="15" spans="1:7" x14ac:dyDescent="0.25">
      <c r="A15" s="2">
        <v>26330</v>
      </c>
      <c r="B15">
        <v>1.1910000000000001</v>
      </c>
      <c r="C15" s="2" t="str">
        <f t="shared" si="0"/>
        <v/>
      </c>
      <c r="D15" s="2">
        <v>27181</v>
      </c>
      <c r="E15" t="s">
        <v>27</v>
      </c>
      <c r="F15">
        <f t="shared" si="1"/>
        <v>1.4834000000000001</v>
      </c>
      <c r="G15">
        <f t="shared" si="2"/>
        <v>0.67412700552784144</v>
      </c>
    </row>
    <row r="16" spans="1:7" x14ac:dyDescent="0.25">
      <c r="A16" s="2">
        <v>26359</v>
      </c>
      <c r="B16">
        <v>1.1910000000000001</v>
      </c>
      <c r="C16" s="2">
        <f t="shared" si="0"/>
        <v>26359</v>
      </c>
      <c r="D16" s="2">
        <v>27273</v>
      </c>
      <c r="E16" t="s">
        <v>28</v>
      </c>
      <c r="F16">
        <f t="shared" si="1"/>
        <v>1.4487000000000001</v>
      </c>
      <c r="G16">
        <f t="shared" si="2"/>
        <v>0.69027403879340088</v>
      </c>
    </row>
    <row r="17" spans="1:7" x14ac:dyDescent="0.25">
      <c r="A17" s="2">
        <v>26390</v>
      </c>
      <c r="B17">
        <v>1.1910000000000001</v>
      </c>
      <c r="C17" s="2" t="str">
        <f t="shared" si="0"/>
        <v/>
      </c>
      <c r="D17" s="2">
        <v>27364</v>
      </c>
      <c r="E17" t="s">
        <v>29</v>
      </c>
      <c r="F17">
        <f t="shared" si="1"/>
        <v>1.3171999999999999</v>
      </c>
      <c r="G17">
        <f t="shared" si="2"/>
        <v>0.75918615244457943</v>
      </c>
    </row>
    <row r="18" spans="1:7" x14ac:dyDescent="0.25">
      <c r="A18" s="2">
        <v>26420</v>
      </c>
      <c r="B18">
        <v>1.1910000000000001</v>
      </c>
      <c r="C18" s="2" t="str">
        <f t="shared" si="0"/>
        <v/>
      </c>
      <c r="D18" s="2">
        <v>27454</v>
      </c>
      <c r="E18" t="s">
        <v>30</v>
      </c>
      <c r="F18">
        <f t="shared" si="1"/>
        <v>1.3585</v>
      </c>
      <c r="G18">
        <f t="shared" si="2"/>
        <v>0.73610599926389397</v>
      </c>
    </row>
    <row r="19" spans="1:7" x14ac:dyDescent="0.25">
      <c r="A19" s="2">
        <v>26451</v>
      </c>
      <c r="B19">
        <v>1.1910000000000001</v>
      </c>
      <c r="C19" s="2">
        <f t="shared" si="0"/>
        <v>26451</v>
      </c>
      <c r="D19" s="2">
        <v>27546</v>
      </c>
      <c r="E19" t="s">
        <v>31</v>
      </c>
      <c r="F19">
        <f t="shared" si="1"/>
        <v>1.3354999999999999</v>
      </c>
      <c r="G19">
        <f t="shared" si="2"/>
        <v>0.74878322725570956</v>
      </c>
    </row>
    <row r="20" spans="1:7" x14ac:dyDescent="0.25">
      <c r="A20" s="2">
        <v>26481</v>
      </c>
      <c r="B20">
        <v>1.1910000000000001</v>
      </c>
      <c r="C20" s="2" t="str">
        <f t="shared" si="0"/>
        <v/>
      </c>
      <c r="D20" s="2">
        <v>27638</v>
      </c>
      <c r="E20" t="s">
        <v>32</v>
      </c>
      <c r="F20">
        <f t="shared" si="1"/>
        <v>1.2686999999999999</v>
      </c>
      <c r="G20">
        <f t="shared" si="2"/>
        <v>0.78820840230156852</v>
      </c>
    </row>
    <row r="21" spans="1:7" x14ac:dyDescent="0.25">
      <c r="A21" s="2">
        <v>26512</v>
      </c>
      <c r="B21">
        <v>1.1911</v>
      </c>
      <c r="C21" s="2" t="str">
        <f t="shared" si="0"/>
        <v/>
      </c>
      <c r="D21" s="2">
        <v>27729</v>
      </c>
      <c r="E21" t="s">
        <v>33</v>
      </c>
      <c r="F21">
        <f t="shared" si="1"/>
        <v>1.2538</v>
      </c>
      <c r="G21">
        <f t="shared" si="2"/>
        <v>0.79757537087254748</v>
      </c>
    </row>
    <row r="22" spans="1:7" x14ac:dyDescent="0.25">
      <c r="A22" s="2">
        <v>26543</v>
      </c>
      <c r="B22">
        <v>1.1910000000000001</v>
      </c>
      <c r="C22" s="2">
        <f t="shared" si="0"/>
        <v>26543</v>
      </c>
      <c r="D22" s="2">
        <v>27820</v>
      </c>
      <c r="E22" t="s">
        <v>34</v>
      </c>
      <c r="F22">
        <f t="shared" si="1"/>
        <v>1.2479</v>
      </c>
      <c r="G22">
        <f t="shared" si="2"/>
        <v>0.80134626171968903</v>
      </c>
    </row>
    <row r="23" spans="1:7" x14ac:dyDescent="0.25">
      <c r="A23" s="2">
        <v>26573</v>
      </c>
      <c r="B23">
        <v>1.1907000000000001</v>
      </c>
      <c r="C23" s="2" t="str">
        <f t="shared" si="0"/>
        <v/>
      </c>
      <c r="D23" s="2">
        <v>27912</v>
      </c>
      <c r="E23" t="s">
        <v>35</v>
      </c>
      <c r="F23">
        <f t="shared" si="1"/>
        <v>1.2275</v>
      </c>
      <c r="G23">
        <f t="shared" si="2"/>
        <v>0.81466395112016288</v>
      </c>
    </row>
    <row r="24" spans="1:7" x14ac:dyDescent="0.25">
      <c r="A24" s="2">
        <v>26604</v>
      </c>
      <c r="B24">
        <v>1.1909000000000001</v>
      </c>
      <c r="C24" s="2" t="str">
        <f t="shared" si="0"/>
        <v/>
      </c>
      <c r="D24" s="2">
        <v>28004</v>
      </c>
      <c r="E24" t="s">
        <v>36</v>
      </c>
      <c r="F24">
        <f t="shared" si="1"/>
        <v>1.2424999999999999</v>
      </c>
      <c r="G24">
        <f t="shared" si="2"/>
        <v>0.8048289738430584</v>
      </c>
    </row>
    <row r="25" spans="1:7" x14ac:dyDescent="0.25">
      <c r="A25" s="2">
        <v>26634</v>
      </c>
      <c r="B25">
        <v>1.2074</v>
      </c>
      <c r="C25" s="2">
        <f t="shared" si="0"/>
        <v>26634</v>
      </c>
      <c r="D25" s="2">
        <v>28095</v>
      </c>
      <c r="E25" t="s">
        <v>37</v>
      </c>
      <c r="F25">
        <f t="shared" si="1"/>
        <v>1.0528999999999999</v>
      </c>
      <c r="G25">
        <f t="shared" si="2"/>
        <v>0.94975781175800178</v>
      </c>
    </row>
    <row r="26" spans="1:7" x14ac:dyDescent="0.25">
      <c r="A26" s="2">
        <v>26665</v>
      </c>
      <c r="B26">
        <v>1.2716000000000001</v>
      </c>
      <c r="C26" s="2" t="str">
        <f t="shared" si="0"/>
        <v/>
      </c>
      <c r="D26" s="2">
        <v>28185</v>
      </c>
      <c r="E26" t="s">
        <v>38</v>
      </c>
      <c r="F26">
        <f t="shared" si="1"/>
        <v>1.0993999999999999</v>
      </c>
      <c r="G26">
        <f t="shared" si="2"/>
        <v>0.90958704748044394</v>
      </c>
    </row>
    <row r="27" spans="1:7" x14ac:dyDescent="0.25">
      <c r="A27" s="2">
        <v>26696</v>
      </c>
      <c r="B27">
        <v>1.3546</v>
      </c>
      <c r="C27" s="2" t="str">
        <f t="shared" si="0"/>
        <v/>
      </c>
      <c r="D27" s="2">
        <v>28277</v>
      </c>
      <c r="E27" t="s">
        <v>39</v>
      </c>
      <c r="F27">
        <f t="shared" si="1"/>
        <v>1.1080000000000001</v>
      </c>
      <c r="G27">
        <f t="shared" si="2"/>
        <v>0.90252707581227432</v>
      </c>
    </row>
    <row r="28" spans="1:7" x14ac:dyDescent="0.25">
      <c r="A28" s="2">
        <v>26724</v>
      </c>
      <c r="B28">
        <v>1.4129</v>
      </c>
      <c r="C28" s="2">
        <f t="shared" si="0"/>
        <v>26724</v>
      </c>
      <c r="D28" s="2">
        <v>28369</v>
      </c>
      <c r="E28" t="s">
        <v>40</v>
      </c>
      <c r="F28">
        <f t="shared" si="1"/>
        <v>1.1036999999999999</v>
      </c>
      <c r="G28">
        <f t="shared" si="2"/>
        <v>0.90604330887016404</v>
      </c>
    </row>
    <row r="29" spans="1:7" x14ac:dyDescent="0.25">
      <c r="A29" s="2">
        <v>26755</v>
      </c>
      <c r="B29">
        <v>1.415</v>
      </c>
      <c r="C29" s="2" t="str">
        <f t="shared" si="0"/>
        <v/>
      </c>
      <c r="D29" s="2">
        <v>28460</v>
      </c>
      <c r="E29" t="s">
        <v>41</v>
      </c>
      <c r="F29">
        <f t="shared" si="1"/>
        <v>1.1335999999999999</v>
      </c>
      <c r="G29">
        <f t="shared" si="2"/>
        <v>0.88214537755822164</v>
      </c>
    </row>
    <row r="30" spans="1:7" x14ac:dyDescent="0.25">
      <c r="A30" s="2">
        <v>26785</v>
      </c>
      <c r="B30">
        <v>1.415</v>
      </c>
      <c r="C30" s="2" t="str">
        <f t="shared" si="0"/>
        <v/>
      </c>
      <c r="D30" s="2">
        <v>28550</v>
      </c>
      <c r="E30" t="s">
        <v>42</v>
      </c>
      <c r="F30">
        <f t="shared" si="1"/>
        <v>1.1383000000000001</v>
      </c>
      <c r="G30">
        <f t="shared" si="2"/>
        <v>0.87850303083545633</v>
      </c>
    </row>
    <row r="31" spans="1:7" x14ac:dyDescent="0.25">
      <c r="A31" s="2">
        <v>26816</v>
      </c>
      <c r="B31">
        <v>1.4157999999999999</v>
      </c>
      <c r="C31" s="2">
        <f t="shared" si="0"/>
        <v>26816</v>
      </c>
      <c r="D31" s="2">
        <v>28642</v>
      </c>
      <c r="E31" t="s">
        <v>43</v>
      </c>
      <c r="F31">
        <f t="shared" si="1"/>
        <v>1.1383000000000001</v>
      </c>
      <c r="G31">
        <f t="shared" si="2"/>
        <v>0.87850303083545633</v>
      </c>
    </row>
    <row r="32" spans="1:7" x14ac:dyDescent="0.25">
      <c r="A32" s="2">
        <v>26846</v>
      </c>
      <c r="B32">
        <v>1.4177999999999999</v>
      </c>
      <c r="C32" s="2" t="str">
        <f t="shared" si="0"/>
        <v/>
      </c>
      <c r="D32" s="2">
        <v>28734</v>
      </c>
      <c r="E32" t="s">
        <v>44</v>
      </c>
      <c r="F32">
        <f t="shared" si="1"/>
        <v>1.1529</v>
      </c>
      <c r="G32">
        <f t="shared" si="2"/>
        <v>0.86737791655824437</v>
      </c>
    </row>
    <row r="33" spans="1:7" x14ac:dyDescent="0.25">
      <c r="A33" s="2">
        <v>26877</v>
      </c>
      <c r="B33">
        <v>1.4148000000000001</v>
      </c>
      <c r="C33" s="2" t="str">
        <f t="shared" si="0"/>
        <v/>
      </c>
      <c r="D33" s="2">
        <v>28825</v>
      </c>
      <c r="E33" t="s">
        <v>45</v>
      </c>
      <c r="F33">
        <f t="shared" si="1"/>
        <v>1.1415</v>
      </c>
      <c r="G33">
        <f t="shared" si="2"/>
        <v>0.8760402978537013</v>
      </c>
    </row>
    <row r="34" spans="1:7" x14ac:dyDescent="0.25">
      <c r="A34" s="2">
        <v>26908</v>
      </c>
      <c r="B34">
        <v>1.4682999999999999</v>
      </c>
      <c r="C34" s="2">
        <f t="shared" si="0"/>
        <v>26908</v>
      </c>
      <c r="D34" s="2">
        <v>28915</v>
      </c>
      <c r="E34" t="s">
        <v>46</v>
      </c>
      <c r="F34">
        <f t="shared" si="1"/>
        <v>1.1214999999999999</v>
      </c>
      <c r="G34">
        <f t="shared" si="2"/>
        <v>0.89166295140436924</v>
      </c>
    </row>
    <row r="35" spans="1:7" x14ac:dyDescent="0.25">
      <c r="A35" s="2">
        <v>26938</v>
      </c>
      <c r="B35">
        <v>1.4823</v>
      </c>
      <c r="C35" s="2" t="str">
        <f t="shared" si="0"/>
        <v/>
      </c>
      <c r="D35" s="2">
        <v>29007</v>
      </c>
      <c r="E35" t="s">
        <v>47</v>
      </c>
      <c r="F35">
        <f t="shared" si="1"/>
        <v>1.1111</v>
      </c>
      <c r="G35">
        <f t="shared" si="2"/>
        <v>0.90000900009000095</v>
      </c>
    </row>
    <row r="36" spans="1:7" x14ac:dyDescent="0.25">
      <c r="A36" s="2">
        <v>26969</v>
      </c>
      <c r="B36">
        <v>1.4822</v>
      </c>
      <c r="C36" s="2" t="str">
        <f t="shared" si="0"/>
        <v/>
      </c>
      <c r="D36" s="2">
        <v>29099</v>
      </c>
      <c r="E36" t="s">
        <v>48</v>
      </c>
      <c r="F36">
        <f t="shared" si="1"/>
        <v>1.1263000000000001</v>
      </c>
      <c r="G36">
        <f t="shared" si="2"/>
        <v>0.88786291396608352</v>
      </c>
    </row>
    <row r="37" spans="1:7" x14ac:dyDescent="0.25">
      <c r="A37" s="2">
        <v>26999</v>
      </c>
      <c r="B37">
        <v>1.4833000000000001</v>
      </c>
      <c r="C37" s="2">
        <f t="shared" si="0"/>
        <v>26999</v>
      </c>
      <c r="D37" s="2">
        <v>29190</v>
      </c>
      <c r="E37" t="s">
        <v>49</v>
      </c>
      <c r="F37">
        <f t="shared" si="1"/>
        <v>1.103</v>
      </c>
      <c r="G37">
        <f t="shared" si="2"/>
        <v>0.90661831368993651</v>
      </c>
    </row>
    <row r="38" spans="1:7" x14ac:dyDescent="0.25">
      <c r="A38" s="2">
        <v>27030</v>
      </c>
      <c r="B38">
        <v>1.4823</v>
      </c>
      <c r="C38" s="2" t="str">
        <f t="shared" si="0"/>
        <v/>
      </c>
      <c r="D38" s="2">
        <v>29281</v>
      </c>
      <c r="E38" t="s">
        <v>50</v>
      </c>
      <c r="F38">
        <f t="shared" si="1"/>
        <v>1.0903</v>
      </c>
      <c r="G38">
        <f t="shared" si="2"/>
        <v>0.91717875813996141</v>
      </c>
    </row>
    <row r="39" spans="1:7" x14ac:dyDescent="0.25">
      <c r="A39" s="2">
        <v>27061</v>
      </c>
      <c r="B39">
        <v>1.4850000000000001</v>
      </c>
      <c r="C39" s="2" t="str">
        <f t="shared" si="0"/>
        <v/>
      </c>
      <c r="D39" s="2">
        <v>29373</v>
      </c>
      <c r="E39" t="s">
        <v>51</v>
      </c>
      <c r="F39">
        <f t="shared" si="1"/>
        <v>1.1529</v>
      </c>
      <c r="G39">
        <f t="shared" si="2"/>
        <v>0.86737791655824437</v>
      </c>
    </row>
    <row r="40" spans="1:7" x14ac:dyDescent="0.25">
      <c r="A40" s="2">
        <v>27089</v>
      </c>
      <c r="B40">
        <v>1.4855</v>
      </c>
      <c r="C40" s="2">
        <f t="shared" si="0"/>
        <v>27089</v>
      </c>
      <c r="D40" s="2">
        <v>29465</v>
      </c>
      <c r="E40" t="s">
        <v>52</v>
      </c>
      <c r="F40">
        <f t="shared" si="1"/>
        <v>1.1704000000000001</v>
      </c>
      <c r="G40">
        <f t="shared" si="2"/>
        <v>0.85440874914559117</v>
      </c>
    </row>
    <row r="41" spans="1:7" x14ac:dyDescent="0.25">
      <c r="A41" s="2">
        <v>27120</v>
      </c>
      <c r="B41">
        <v>1.4841</v>
      </c>
      <c r="C41" s="2" t="str">
        <f t="shared" si="0"/>
        <v/>
      </c>
      <c r="D41" s="2">
        <v>29556</v>
      </c>
      <c r="E41" t="s">
        <v>53</v>
      </c>
      <c r="F41">
        <f t="shared" si="1"/>
        <v>1.1686000000000001</v>
      </c>
      <c r="G41">
        <f t="shared" si="2"/>
        <v>0.85572479890467223</v>
      </c>
    </row>
    <row r="42" spans="1:7" x14ac:dyDescent="0.25">
      <c r="A42" s="2">
        <v>27150</v>
      </c>
      <c r="B42">
        <v>1.4843999999999999</v>
      </c>
      <c r="C42" s="2" t="str">
        <f t="shared" si="0"/>
        <v/>
      </c>
      <c r="D42" s="2">
        <v>29646</v>
      </c>
      <c r="E42" t="s">
        <v>54</v>
      </c>
      <c r="F42">
        <f t="shared" si="1"/>
        <v>1.1629</v>
      </c>
      <c r="G42">
        <f t="shared" si="2"/>
        <v>0.85991916759824572</v>
      </c>
    </row>
    <row r="43" spans="1:7" x14ac:dyDescent="0.25">
      <c r="A43" s="2">
        <v>27181</v>
      </c>
      <c r="B43">
        <v>1.4834000000000001</v>
      </c>
      <c r="C43" s="2">
        <f t="shared" si="0"/>
        <v>27181</v>
      </c>
      <c r="D43" s="2">
        <v>29738</v>
      </c>
      <c r="E43" t="s">
        <v>55</v>
      </c>
      <c r="F43">
        <f t="shared" si="1"/>
        <v>1.1407</v>
      </c>
      <c r="G43">
        <f t="shared" si="2"/>
        <v>0.87665468571929517</v>
      </c>
    </row>
    <row r="44" spans="1:7" x14ac:dyDescent="0.25">
      <c r="A44" s="2">
        <v>27211</v>
      </c>
      <c r="B44">
        <v>1.4799</v>
      </c>
      <c r="C44" s="2" t="str">
        <f t="shared" si="0"/>
        <v/>
      </c>
      <c r="D44" s="2">
        <v>29830</v>
      </c>
      <c r="E44" t="s">
        <v>56</v>
      </c>
      <c r="F44">
        <f t="shared" si="1"/>
        <v>1.1486000000000001</v>
      </c>
      <c r="G44">
        <f t="shared" si="2"/>
        <v>0.87062510882813859</v>
      </c>
    </row>
    <row r="45" spans="1:7" x14ac:dyDescent="0.25">
      <c r="A45" s="2">
        <v>27242</v>
      </c>
      <c r="B45">
        <v>1.4823999999999999</v>
      </c>
      <c r="C45" s="2" t="str">
        <f t="shared" si="0"/>
        <v/>
      </c>
      <c r="D45" s="2">
        <v>29921</v>
      </c>
      <c r="E45" t="s">
        <v>57</v>
      </c>
      <c r="F45">
        <f t="shared" si="1"/>
        <v>1.1338999999999999</v>
      </c>
      <c r="G45">
        <f t="shared" si="2"/>
        <v>0.8819119851838787</v>
      </c>
    </row>
    <row r="46" spans="1:7" x14ac:dyDescent="0.25">
      <c r="A46" s="2">
        <v>27273</v>
      </c>
      <c r="B46">
        <v>1.4487000000000001</v>
      </c>
      <c r="C46" s="2">
        <f t="shared" si="0"/>
        <v>27273</v>
      </c>
      <c r="D46" s="2">
        <v>30011</v>
      </c>
      <c r="E46" t="s">
        <v>58</v>
      </c>
      <c r="F46">
        <f t="shared" si="1"/>
        <v>1.0603</v>
      </c>
      <c r="G46">
        <f t="shared" si="2"/>
        <v>0.94312930302744502</v>
      </c>
    </row>
    <row r="47" spans="1:7" x14ac:dyDescent="0.25">
      <c r="A47" s="2">
        <v>27303</v>
      </c>
      <c r="B47">
        <v>1.3092999999999999</v>
      </c>
      <c r="C47" s="2" t="str">
        <f t="shared" si="0"/>
        <v/>
      </c>
      <c r="D47" s="2">
        <v>30103</v>
      </c>
      <c r="E47" t="s">
        <v>59</v>
      </c>
      <c r="F47">
        <f t="shared" si="1"/>
        <v>1.0323</v>
      </c>
      <c r="G47">
        <f t="shared" si="2"/>
        <v>0.96871064613000102</v>
      </c>
    </row>
    <row r="48" spans="1:7" x14ac:dyDescent="0.25">
      <c r="A48" s="2">
        <v>27334</v>
      </c>
      <c r="B48">
        <v>1.3109999999999999</v>
      </c>
      <c r="C48" s="2" t="str">
        <f t="shared" si="0"/>
        <v/>
      </c>
      <c r="D48" s="2">
        <v>30195</v>
      </c>
      <c r="E48" t="s">
        <v>60</v>
      </c>
      <c r="F48">
        <f t="shared" si="1"/>
        <v>0.95820000000000005</v>
      </c>
      <c r="G48">
        <f t="shared" si="2"/>
        <v>1.0436234606553956</v>
      </c>
    </row>
    <row r="49" spans="1:7" x14ac:dyDescent="0.25">
      <c r="A49" s="2">
        <v>27364</v>
      </c>
      <c r="B49">
        <v>1.3171999999999999</v>
      </c>
      <c r="C49" s="2">
        <f t="shared" si="0"/>
        <v>27364</v>
      </c>
      <c r="D49" s="2">
        <v>30286</v>
      </c>
      <c r="E49" t="s">
        <v>61</v>
      </c>
      <c r="F49">
        <f t="shared" si="1"/>
        <v>0.96819999999999995</v>
      </c>
      <c r="G49">
        <f t="shared" si="2"/>
        <v>1.0328444536252841</v>
      </c>
    </row>
    <row r="50" spans="1:7" x14ac:dyDescent="0.25">
      <c r="A50" s="2">
        <v>27395</v>
      </c>
      <c r="B50">
        <v>1.3294999999999999</v>
      </c>
      <c r="C50" s="2" t="str">
        <f t="shared" si="0"/>
        <v/>
      </c>
      <c r="D50" s="2">
        <v>30376</v>
      </c>
      <c r="E50" t="s">
        <v>62</v>
      </c>
      <c r="F50">
        <f t="shared" si="1"/>
        <v>0.88390000000000002</v>
      </c>
      <c r="G50">
        <f t="shared" si="2"/>
        <v>1.1313497001923294</v>
      </c>
    </row>
    <row r="51" spans="1:7" x14ac:dyDescent="0.25">
      <c r="A51" s="2">
        <v>27426</v>
      </c>
      <c r="B51">
        <v>1.3480000000000001</v>
      </c>
      <c r="C51" s="2" t="str">
        <f t="shared" si="0"/>
        <v/>
      </c>
      <c r="D51" s="2">
        <v>30468</v>
      </c>
      <c r="E51" t="s">
        <v>63</v>
      </c>
      <c r="F51">
        <f t="shared" si="1"/>
        <v>0.87719999999999998</v>
      </c>
      <c r="G51">
        <f t="shared" si="2"/>
        <v>1.1399908800729595</v>
      </c>
    </row>
    <row r="52" spans="1:7" x14ac:dyDescent="0.25">
      <c r="A52" s="2">
        <v>27454</v>
      </c>
      <c r="B52">
        <v>1.3585</v>
      </c>
      <c r="C52" s="2">
        <f t="shared" si="0"/>
        <v>27454</v>
      </c>
      <c r="D52" s="2">
        <v>30560</v>
      </c>
      <c r="E52" t="s">
        <v>64</v>
      </c>
      <c r="F52">
        <f t="shared" si="1"/>
        <v>0.88770000000000004</v>
      </c>
      <c r="G52">
        <f t="shared" si="2"/>
        <v>1.1265067027148812</v>
      </c>
    </row>
    <row r="53" spans="1:7" x14ac:dyDescent="0.25">
      <c r="A53" s="2">
        <v>27485</v>
      </c>
      <c r="B53">
        <v>1.3415999999999999</v>
      </c>
      <c r="C53" s="2" t="str">
        <f t="shared" si="0"/>
        <v/>
      </c>
      <c r="D53" s="2">
        <v>30651</v>
      </c>
      <c r="E53" t="s">
        <v>65</v>
      </c>
      <c r="F53">
        <f t="shared" si="1"/>
        <v>0.90039999999999998</v>
      </c>
      <c r="G53">
        <f t="shared" si="2"/>
        <v>1.1106175033318526</v>
      </c>
    </row>
    <row r="54" spans="1:7" x14ac:dyDescent="0.25">
      <c r="A54" s="2">
        <v>27515</v>
      </c>
      <c r="B54">
        <v>1.3404</v>
      </c>
      <c r="C54" s="2" t="str">
        <f t="shared" si="0"/>
        <v/>
      </c>
      <c r="D54" s="2">
        <v>30742</v>
      </c>
      <c r="E54" t="s">
        <v>66</v>
      </c>
      <c r="F54">
        <f t="shared" si="1"/>
        <v>0.95130000000000003</v>
      </c>
      <c r="G54">
        <f t="shared" si="2"/>
        <v>1.0511931041732365</v>
      </c>
    </row>
    <row r="55" spans="1:7" x14ac:dyDescent="0.25">
      <c r="A55" s="2">
        <v>27546</v>
      </c>
      <c r="B55">
        <v>1.3354999999999999</v>
      </c>
      <c r="C55" s="2">
        <f t="shared" si="0"/>
        <v>27546</v>
      </c>
      <c r="D55" s="2">
        <v>30834</v>
      </c>
      <c r="E55" t="s">
        <v>67</v>
      </c>
      <c r="F55">
        <f t="shared" si="1"/>
        <v>0.88260000000000005</v>
      </c>
      <c r="G55">
        <f t="shared" si="2"/>
        <v>1.1330160888284613</v>
      </c>
    </row>
    <row r="56" spans="1:7" x14ac:dyDescent="0.25">
      <c r="A56" s="2">
        <v>27576</v>
      </c>
      <c r="B56">
        <v>1.3095000000000001</v>
      </c>
      <c r="C56" s="2" t="str">
        <f t="shared" si="0"/>
        <v/>
      </c>
      <c r="D56" s="2">
        <v>30926</v>
      </c>
      <c r="E56" t="s">
        <v>68</v>
      </c>
      <c r="F56">
        <f t="shared" si="1"/>
        <v>0.83079999999999998</v>
      </c>
      <c r="G56">
        <f t="shared" si="2"/>
        <v>1.203659123736158</v>
      </c>
    </row>
    <row r="57" spans="1:7" x14ac:dyDescent="0.25">
      <c r="A57" s="2">
        <v>27607</v>
      </c>
      <c r="B57">
        <v>1.2815000000000001</v>
      </c>
      <c r="C57" s="2" t="str">
        <f t="shared" si="0"/>
        <v/>
      </c>
      <c r="D57" s="2">
        <v>31017</v>
      </c>
      <c r="E57" t="s">
        <v>69</v>
      </c>
      <c r="F57">
        <f t="shared" si="1"/>
        <v>0.84</v>
      </c>
      <c r="G57">
        <f t="shared" si="2"/>
        <v>1.1904761904761905</v>
      </c>
    </row>
    <row r="58" spans="1:7" x14ac:dyDescent="0.25">
      <c r="A58" s="2">
        <v>27638</v>
      </c>
      <c r="B58">
        <v>1.2686999999999999</v>
      </c>
      <c r="C58" s="2">
        <f t="shared" si="0"/>
        <v>27638</v>
      </c>
      <c r="D58" s="2">
        <v>31107</v>
      </c>
      <c r="E58" t="s">
        <v>70</v>
      </c>
      <c r="F58">
        <f t="shared" si="1"/>
        <v>0.69699999999999995</v>
      </c>
      <c r="G58">
        <f t="shared" si="2"/>
        <v>1.4347202295552368</v>
      </c>
    </row>
    <row r="59" spans="1:7" x14ac:dyDescent="0.25">
      <c r="A59" s="2">
        <v>27668</v>
      </c>
      <c r="B59">
        <v>1.2625999999999999</v>
      </c>
      <c r="C59" s="2" t="str">
        <f t="shared" si="0"/>
        <v/>
      </c>
      <c r="D59" s="2">
        <v>31199</v>
      </c>
      <c r="E59" t="s">
        <v>71</v>
      </c>
      <c r="F59">
        <f t="shared" si="1"/>
        <v>0.66510000000000002</v>
      </c>
      <c r="G59">
        <f t="shared" si="2"/>
        <v>1.5035333032626672</v>
      </c>
    </row>
    <row r="60" spans="1:7" x14ac:dyDescent="0.25">
      <c r="A60" s="2">
        <v>27699</v>
      </c>
      <c r="B60">
        <v>1.2625999999999999</v>
      </c>
      <c r="C60" s="2" t="str">
        <f t="shared" si="0"/>
        <v/>
      </c>
      <c r="D60" s="2">
        <v>31291</v>
      </c>
      <c r="E60" t="s">
        <v>72</v>
      </c>
      <c r="F60">
        <f t="shared" si="1"/>
        <v>0.68959999999999999</v>
      </c>
      <c r="G60">
        <f t="shared" si="2"/>
        <v>1.4501160092807426</v>
      </c>
    </row>
    <row r="61" spans="1:7" x14ac:dyDescent="0.25">
      <c r="A61" s="2">
        <v>27729</v>
      </c>
      <c r="B61">
        <v>1.2538</v>
      </c>
      <c r="C61" s="2">
        <f t="shared" si="0"/>
        <v>27729</v>
      </c>
      <c r="D61" s="2">
        <v>31382</v>
      </c>
      <c r="E61" t="s">
        <v>73</v>
      </c>
      <c r="F61">
        <f t="shared" si="1"/>
        <v>0.68110000000000004</v>
      </c>
      <c r="G61">
        <f t="shared" si="2"/>
        <v>1.4682131845543973</v>
      </c>
    </row>
    <row r="62" spans="1:7" x14ac:dyDescent="0.25">
      <c r="A62" s="2">
        <v>27760</v>
      </c>
      <c r="B62">
        <v>1.2565</v>
      </c>
      <c r="C62" s="2" t="str">
        <f t="shared" si="0"/>
        <v/>
      </c>
      <c r="D62" s="2">
        <v>31472</v>
      </c>
      <c r="E62" t="s">
        <v>74</v>
      </c>
      <c r="F62">
        <f t="shared" si="1"/>
        <v>0.70789999999999997</v>
      </c>
      <c r="G62">
        <f t="shared" si="2"/>
        <v>1.4126289023873428</v>
      </c>
    </row>
    <row r="63" spans="1:7" x14ac:dyDescent="0.25">
      <c r="A63" s="2">
        <v>27791</v>
      </c>
      <c r="B63">
        <v>1.2585</v>
      </c>
      <c r="C63" s="2" t="str">
        <f t="shared" si="0"/>
        <v/>
      </c>
      <c r="D63" s="2">
        <v>31564</v>
      </c>
      <c r="E63" t="s">
        <v>75</v>
      </c>
      <c r="F63">
        <f t="shared" si="1"/>
        <v>0.68889999999999996</v>
      </c>
      <c r="G63">
        <f t="shared" si="2"/>
        <v>1.451589490492089</v>
      </c>
    </row>
    <row r="64" spans="1:7" x14ac:dyDescent="0.25">
      <c r="A64" s="2">
        <v>27820</v>
      </c>
      <c r="B64">
        <v>1.2479</v>
      </c>
      <c r="C64" s="2">
        <f t="shared" si="0"/>
        <v>27820</v>
      </c>
      <c r="D64" s="2">
        <v>31656</v>
      </c>
      <c r="E64" t="s">
        <v>76</v>
      </c>
      <c r="F64">
        <f t="shared" si="1"/>
        <v>0.62209999999999999</v>
      </c>
      <c r="G64">
        <f t="shared" si="2"/>
        <v>1.6074586079408455</v>
      </c>
    </row>
    <row r="65" spans="1:7" x14ac:dyDescent="0.25">
      <c r="A65" s="2">
        <v>27851</v>
      </c>
      <c r="B65">
        <v>1.2372000000000001</v>
      </c>
      <c r="C65" s="2" t="str">
        <f t="shared" si="0"/>
        <v/>
      </c>
      <c r="D65" s="2">
        <v>31747</v>
      </c>
      <c r="E65" t="s">
        <v>77</v>
      </c>
      <c r="F65">
        <f t="shared" si="1"/>
        <v>0.65949999999999998</v>
      </c>
      <c r="G65">
        <f t="shared" si="2"/>
        <v>1.5163002274450341</v>
      </c>
    </row>
    <row r="66" spans="1:7" x14ac:dyDescent="0.25">
      <c r="A66" s="2">
        <v>27881</v>
      </c>
      <c r="B66">
        <v>1.2337</v>
      </c>
      <c r="C66" s="2" t="str">
        <f t="shared" si="0"/>
        <v/>
      </c>
      <c r="D66" s="2">
        <v>31837</v>
      </c>
      <c r="E66" t="s">
        <v>78</v>
      </c>
      <c r="F66">
        <f t="shared" si="1"/>
        <v>0.68710000000000004</v>
      </c>
      <c r="G66">
        <f t="shared" si="2"/>
        <v>1.4553922282055012</v>
      </c>
    </row>
    <row r="67" spans="1:7" x14ac:dyDescent="0.25">
      <c r="A67" s="2">
        <v>27912</v>
      </c>
      <c r="B67">
        <v>1.2275</v>
      </c>
      <c r="C67" s="2">
        <f t="shared" ref="C67:C130" si="3">IF(MOD(MONTH(A67),3)=0,A67,"")</f>
        <v>27912</v>
      </c>
      <c r="D67" s="2">
        <v>31929</v>
      </c>
      <c r="E67" t="s">
        <v>79</v>
      </c>
      <c r="F67">
        <f t="shared" ref="F67:F130" si="4">VLOOKUP(D67,$A$2:$B$585,2,FALSE)</f>
        <v>0.71789999999999998</v>
      </c>
      <c r="G67">
        <f t="shared" ref="G67:G130" si="5">1/F67</f>
        <v>1.3929516645772393</v>
      </c>
    </row>
    <row r="68" spans="1:7" x14ac:dyDescent="0.25">
      <c r="A68" s="2">
        <v>27942</v>
      </c>
      <c r="B68">
        <v>1.2359</v>
      </c>
      <c r="C68" s="2" t="str">
        <f t="shared" si="3"/>
        <v/>
      </c>
      <c r="D68" s="2">
        <v>32021</v>
      </c>
      <c r="E68" t="s">
        <v>80</v>
      </c>
      <c r="F68">
        <f t="shared" si="4"/>
        <v>0.7268</v>
      </c>
      <c r="G68">
        <f t="shared" si="5"/>
        <v>1.3758943313153549</v>
      </c>
    </row>
    <row r="69" spans="1:7" x14ac:dyDescent="0.25">
      <c r="A69" s="2">
        <v>27973</v>
      </c>
      <c r="B69">
        <v>1.2418</v>
      </c>
      <c r="C69" s="2" t="str">
        <f t="shared" si="3"/>
        <v/>
      </c>
      <c r="D69" s="2">
        <v>32112</v>
      </c>
      <c r="E69" t="s">
        <v>81</v>
      </c>
      <c r="F69">
        <f t="shared" si="4"/>
        <v>0.71060000000000001</v>
      </c>
      <c r="G69">
        <f t="shared" si="5"/>
        <v>1.4072614691809737</v>
      </c>
    </row>
    <row r="70" spans="1:7" x14ac:dyDescent="0.25">
      <c r="A70" s="2">
        <v>28004</v>
      </c>
      <c r="B70">
        <v>1.2424999999999999</v>
      </c>
      <c r="C70" s="2">
        <f t="shared" si="3"/>
        <v>28004</v>
      </c>
      <c r="D70" s="2">
        <v>32203</v>
      </c>
      <c r="E70" t="s">
        <v>82</v>
      </c>
      <c r="F70">
        <f t="shared" si="4"/>
        <v>0.7329</v>
      </c>
      <c r="G70">
        <f t="shared" si="5"/>
        <v>1.3644426251876109</v>
      </c>
    </row>
    <row r="71" spans="1:7" x14ac:dyDescent="0.25">
      <c r="A71" s="2">
        <v>28034</v>
      </c>
      <c r="B71">
        <v>1.234</v>
      </c>
      <c r="C71" s="2" t="str">
        <f t="shared" si="3"/>
        <v/>
      </c>
      <c r="D71" s="2">
        <v>32295</v>
      </c>
      <c r="E71" t="s">
        <v>83</v>
      </c>
      <c r="F71">
        <f t="shared" si="4"/>
        <v>0.80759999999999998</v>
      </c>
      <c r="G71">
        <f t="shared" si="5"/>
        <v>1.2382367508667658</v>
      </c>
    </row>
    <row r="72" spans="1:7" x14ac:dyDescent="0.25">
      <c r="A72" s="2">
        <v>28065</v>
      </c>
      <c r="B72">
        <v>1.2065999999999999</v>
      </c>
      <c r="C72" s="2" t="str">
        <f t="shared" si="3"/>
        <v/>
      </c>
      <c r="D72" s="2">
        <v>32387</v>
      </c>
      <c r="E72" t="s">
        <v>84</v>
      </c>
      <c r="F72">
        <f t="shared" si="4"/>
        <v>0.79149999999999998</v>
      </c>
      <c r="G72">
        <f t="shared" si="5"/>
        <v>1.2634238787113077</v>
      </c>
    </row>
    <row r="73" spans="1:7" x14ac:dyDescent="0.25">
      <c r="A73" s="2">
        <v>28095</v>
      </c>
      <c r="B73">
        <v>1.0528999999999999</v>
      </c>
      <c r="C73" s="2">
        <f t="shared" si="3"/>
        <v>28095</v>
      </c>
      <c r="D73" s="2">
        <v>32478</v>
      </c>
      <c r="E73" t="s">
        <v>85</v>
      </c>
      <c r="F73">
        <f t="shared" si="4"/>
        <v>0.85729999999999995</v>
      </c>
      <c r="G73">
        <f t="shared" si="5"/>
        <v>1.1664528169835531</v>
      </c>
    </row>
    <row r="74" spans="1:7" x14ac:dyDescent="0.25">
      <c r="A74" s="2">
        <v>28126</v>
      </c>
      <c r="B74">
        <v>1.0852999999999999</v>
      </c>
      <c r="C74" s="2" t="str">
        <f t="shared" si="3"/>
        <v/>
      </c>
      <c r="D74" s="2">
        <v>32568</v>
      </c>
      <c r="E74" t="s">
        <v>86</v>
      </c>
      <c r="F74">
        <f t="shared" si="4"/>
        <v>0.81689999999999996</v>
      </c>
      <c r="G74">
        <f t="shared" si="5"/>
        <v>1.2241400416207615</v>
      </c>
    </row>
    <row r="75" spans="1:7" x14ac:dyDescent="0.25">
      <c r="A75" s="2">
        <v>28157</v>
      </c>
      <c r="B75">
        <v>1.0904</v>
      </c>
      <c r="C75" s="2" t="str">
        <f t="shared" si="3"/>
        <v/>
      </c>
      <c r="D75" s="2">
        <v>32660</v>
      </c>
      <c r="E75" t="s">
        <v>87</v>
      </c>
      <c r="F75">
        <f t="shared" si="4"/>
        <v>0.75609999999999999</v>
      </c>
      <c r="G75">
        <f t="shared" si="5"/>
        <v>1.3225763787858749</v>
      </c>
    </row>
    <row r="76" spans="1:7" x14ac:dyDescent="0.25">
      <c r="A76" s="2">
        <v>28185</v>
      </c>
      <c r="B76">
        <v>1.0993999999999999</v>
      </c>
      <c r="C76" s="2">
        <f t="shared" si="3"/>
        <v>28185</v>
      </c>
      <c r="D76" s="2">
        <v>32752</v>
      </c>
      <c r="E76" t="s">
        <v>88</v>
      </c>
      <c r="F76">
        <f t="shared" si="4"/>
        <v>0.77270000000000005</v>
      </c>
      <c r="G76">
        <f t="shared" si="5"/>
        <v>1.2941633234114145</v>
      </c>
    </row>
    <row r="77" spans="1:7" x14ac:dyDescent="0.25">
      <c r="A77" s="2">
        <v>28216</v>
      </c>
      <c r="B77">
        <v>1.1052999999999999</v>
      </c>
      <c r="C77" s="2" t="str">
        <f t="shared" si="3"/>
        <v/>
      </c>
      <c r="D77" s="2">
        <v>32843</v>
      </c>
      <c r="E77" t="s">
        <v>89</v>
      </c>
      <c r="F77">
        <f t="shared" si="4"/>
        <v>0.78590000000000004</v>
      </c>
      <c r="G77">
        <f t="shared" si="5"/>
        <v>1.272426517368622</v>
      </c>
    </row>
    <row r="78" spans="1:7" x14ac:dyDescent="0.25">
      <c r="A78" s="2">
        <v>28246</v>
      </c>
      <c r="B78">
        <v>1.1031</v>
      </c>
      <c r="C78" s="2" t="str">
        <f t="shared" si="3"/>
        <v/>
      </c>
      <c r="D78" s="2">
        <v>32933</v>
      </c>
      <c r="E78" t="s">
        <v>90</v>
      </c>
      <c r="F78">
        <f t="shared" si="4"/>
        <v>0.75560000000000005</v>
      </c>
      <c r="G78">
        <f t="shared" si="5"/>
        <v>1.3234515616728426</v>
      </c>
    </row>
    <row r="79" spans="1:7" x14ac:dyDescent="0.25">
      <c r="A79" s="2">
        <v>28277</v>
      </c>
      <c r="B79">
        <v>1.1080000000000001</v>
      </c>
      <c r="C79" s="2">
        <f t="shared" si="3"/>
        <v>28277</v>
      </c>
      <c r="D79" s="2">
        <v>33025</v>
      </c>
      <c r="E79" t="s">
        <v>91</v>
      </c>
      <c r="F79">
        <f t="shared" si="4"/>
        <v>0.77900000000000003</v>
      </c>
      <c r="G79">
        <f t="shared" si="5"/>
        <v>1.2836970474967908</v>
      </c>
    </row>
    <row r="80" spans="1:7" x14ac:dyDescent="0.25">
      <c r="A80" s="2">
        <v>28307</v>
      </c>
      <c r="B80">
        <v>1.1220000000000001</v>
      </c>
      <c r="C80" s="2" t="str">
        <f t="shared" si="3"/>
        <v/>
      </c>
      <c r="D80" s="2">
        <v>33117</v>
      </c>
      <c r="E80" t="s">
        <v>92</v>
      </c>
      <c r="F80">
        <f t="shared" si="4"/>
        <v>0.82509999999999994</v>
      </c>
      <c r="G80">
        <f t="shared" si="5"/>
        <v>1.2119743061447099</v>
      </c>
    </row>
    <row r="81" spans="1:7" x14ac:dyDescent="0.25">
      <c r="A81" s="2">
        <v>28338</v>
      </c>
      <c r="B81">
        <v>1.1047</v>
      </c>
      <c r="C81" s="2" t="str">
        <f t="shared" si="3"/>
        <v/>
      </c>
      <c r="D81" s="2">
        <v>33208</v>
      </c>
      <c r="E81" t="s">
        <v>93</v>
      </c>
      <c r="F81">
        <f t="shared" si="4"/>
        <v>0.7702</v>
      </c>
      <c r="G81">
        <f t="shared" si="5"/>
        <v>1.2983640612827838</v>
      </c>
    </row>
    <row r="82" spans="1:7" x14ac:dyDescent="0.25">
      <c r="A82" s="2">
        <v>28369</v>
      </c>
      <c r="B82">
        <v>1.1036999999999999</v>
      </c>
      <c r="C82" s="2">
        <f t="shared" si="3"/>
        <v>28369</v>
      </c>
      <c r="D82" s="2">
        <v>33298</v>
      </c>
      <c r="E82" t="s">
        <v>94</v>
      </c>
      <c r="F82">
        <f t="shared" si="4"/>
        <v>0.77110000000000001</v>
      </c>
      <c r="G82">
        <f t="shared" si="5"/>
        <v>1.2968486577616392</v>
      </c>
    </row>
    <row r="83" spans="1:7" x14ac:dyDescent="0.25">
      <c r="A83" s="2">
        <v>28399</v>
      </c>
      <c r="B83">
        <v>1.119</v>
      </c>
      <c r="C83" s="2" t="str">
        <f t="shared" si="3"/>
        <v/>
      </c>
      <c r="D83" s="2">
        <v>33390</v>
      </c>
      <c r="E83" t="s">
        <v>95</v>
      </c>
      <c r="F83">
        <f t="shared" si="4"/>
        <v>0.75980000000000003</v>
      </c>
      <c r="G83">
        <f t="shared" si="5"/>
        <v>1.3161358252171624</v>
      </c>
    </row>
    <row r="84" spans="1:7" x14ac:dyDescent="0.25">
      <c r="A84" s="2">
        <v>28430</v>
      </c>
      <c r="B84">
        <v>1.127</v>
      </c>
      <c r="C84" s="2" t="str">
        <f t="shared" si="3"/>
        <v/>
      </c>
      <c r="D84" s="2">
        <v>33482</v>
      </c>
      <c r="E84" t="s">
        <v>96</v>
      </c>
      <c r="F84">
        <f t="shared" si="4"/>
        <v>0.79369999999999996</v>
      </c>
      <c r="G84">
        <f t="shared" si="5"/>
        <v>1.2599218848431397</v>
      </c>
    </row>
    <row r="85" spans="1:7" x14ac:dyDescent="0.25">
      <c r="A85" s="2">
        <v>28460</v>
      </c>
      <c r="B85">
        <v>1.1335999999999999</v>
      </c>
      <c r="C85" s="2">
        <f t="shared" si="3"/>
        <v>28460</v>
      </c>
      <c r="D85" s="2">
        <v>33573</v>
      </c>
      <c r="E85" t="s">
        <v>97</v>
      </c>
      <c r="F85">
        <f t="shared" si="4"/>
        <v>0.7712</v>
      </c>
      <c r="G85">
        <f t="shared" si="5"/>
        <v>1.2966804979253113</v>
      </c>
    </row>
    <row r="86" spans="1:7" x14ac:dyDescent="0.25">
      <c r="A86" s="2">
        <v>28491</v>
      </c>
      <c r="B86">
        <v>1.1382000000000001</v>
      </c>
      <c r="C86" s="2" t="str">
        <f t="shared" si="3"/>
        <v/>
      </c>
      <c r="D86" s="2">
        <v>33664</v>
      </c>
      <c r="E86" t="s">
        <v>98</v>
      </c>
      <c r="F86">
        <f t="shared" si="4"/>
        <v>0.75860000000000005</v>
      </c>
      <c r="G86">
        <f t="shared" si="5"/>
        <v>1.3182177695755337</v>
      </c>
    </row>
    <row r="87" spans="1:7" x14ac:dyDescent="0.25">
      <c r="A87" s="2">
        <v>28522</v>
      </c>
      <c r="B87">
        <v>1.1355999999999999</v>
      </c>
      <c r="C87" s="2" t="str">
        <f t="shared" si="3"/>
        <v/>
      </c>
      <c r="D87" s="2">
        <v>33756</v>
      </c>
      <c r="E87" t="s">
        <v>99</v>
      </c>
      <c r="F87">
        <f t="shared" si="4"/>
        <v>0.75560000000000005</v>
      </c>
      <c r="G87">
        <f t="shared" si="5"/>
        <v>1.3234515616728426</v>
      </c>
    </row>
    <row r="88" spans="1:7" x14ac:dyDescent="0.25">
      <c r="A88" s="2">
        <v>28550</v>
      </c>
      <c r="B88">
        <v>1.1383000000000001</v>
      </c>
      <c r="C88" s="2">
        <f t="shared" si="3"/>
        <v>28550</v>
      </c>
      <c r="D88" s="2">
        <v>33848</v>
      </c>
      <c r="E88" t="s">
        <v>100</v>
      </c>
      <c r="F88">
        <f t="shared" si="4"/>
        <v>0.72250000000000003</v>
      </c>
      <c r="G88">
        <f t="shared" si="5"/>
        <v>1.3840830449826989</v>
      </c>
    </row>
    <row r="89" spans="1:7" x14ac:dyDescent="0.25">
      <c r="A89" s="2">
        <v>28581</v>
      </c>
      <c r="B89">
        <v>1.1396999999999999</v>
      </c>
      <c r="C89" s="2" t="str">
        <f t="shared" si="3"/>
        <v/>
      </c>
      <c r="D89" s="2">
        <v>33939</v>
      </c>
      <c r="E89" t="s">
        <v>101</v>
      </c>
      <c r="F89">
        <f t="shared" si="4"/>
        <v>0.68969999999999998</v>
      </c>
      <c r="G89">
        <f t="shared" si="5"/>
        <v>1.4499057561258519</v>
      </c>
    </row>
    <row r="90" spans="1:7" x14ac:dyDescent="0.25">
      <c r="A90" s="2">
        <v>28611</v>
      </c>
      <c r="B90">
        <v>1.1275999999999999</v>
      </c>
      <c r="C90" s="2" t="str">
        <f t="shared" si="3"/>
        <v/>
      </c>
      <c r="D90" s="2">
        <v>34029</v>
      </c>
      <c r="E90" t="s">
        <v>102</v>
      </c>
      <c r="F90">
        <f t="shared" si="4"/>
        <v>0.70779999999999998</v>
      </c>
      <c r="G90">
        <f t="shared" si="5"/>
        <v>1.4128284826222097</v>
      </c>
    </row>
    <row r="91" spans="1:7" x14ac:dyDescent="0.25">
      <c r="A91" s="2">
        <v>28642</v>
      </c>
      <c r="B91">
        <v>1.1383000000000001</v>
      </c>
      <c r="C91" s="2">
        <f t="shared" si="3"/>
        <v>28642</v>
      </c>
      <c r="D91" s="2">
        <v>34121</v>
      </c>
      <c r="E91" t="s">
        <v>103</v>
      </c>
      <c r="F91">
        <f t="shared" si="4"/>
        <v>0.67490000000000006</v>
      </c>
      <c r="G91">
        <f t="shared" si="5"/>
        <v>1.4817009927396649</v>
      </c>
    </row>
    <row r="92" spans="1:7" x14ac:dyDescent="0.25">
      <c r="A92" s="2">
        <v>28672</v>
      </c>
      <c r="B92">
        <v>1.1494</v>
      </c>
      <c r="C92" s="2" t="str">
        <f t="shared" si="3"/>
        <v/>
      </c>
      <c r="D92" s="2">
        <v>34213</v>
      </c>
      <c r="E92" t="s">
        <v>104</v>
      </c>
      <c r="F92">
        <f t="shared" si="4"/>
        <v>0.65169999999999995</v>
      </c>
      <c r="G92">
        <f t="shared" si="5"/>
        <v>1.5344483658124906</v>
      </c>
    </row>
    <row r="93" spans="1:7" x14ac:dyDescent="0.25">
      <c r="A93" s="2">
        <v>28703</v>
      </c>
      <c r="B93">
        <v>1.1540999999999999</v>
      </c>
      <c r="C93" s="2" t="str">
        <f t="shared" si="3"/>
        <v/>
      </c>
      <c r="D93" s="2">
        <v>34304</v>
      </c>
      <c r="E93" t="s">
        <v>105</v>
      </c>
      <c r="F93">
        <f t="shared" si="4"/>
        <v>0.67359999999999998</v>
      </c>
      <c r="G93">
        <f t="shared" si="5"/>
        <v>1.484560570071259</v>
      </c>
    </row>
    <row r="94" spans="1:7" x14ac:dyDescent="0.25">
      <c r="A94" s="2">
        <v>28734</v>
      </c>
      <c r="B94">
        <v>1.1529</v>
      </c>
      <c r="C94" s="2">
        <f t="shared" si="3"/>
        <v>28734</v>
      </c>
      <c r="D94" s="2">
        <v>34394</v>
      </c>
      <c r="E94" t="s">
        <v>106</v>
      </c>
      <c r="F94">
        <f t="shared" si="4"/>
        <v>0.71089999999999998</v>
      </c>
      <c r="G94">
        <f t="shared" si="5"/>
        <v>1.4066676044450697</v>
      </c>
    </row>
    <row r="95" spans="1:7" x14ac:dyDescent="0.25">
      <c r="A95" s="2">
        <v>28764</v>
      </c>
      <c r="B95">
        <v>1.1687000000000001</v>
      </c>
      <c r="C95" s="2" t="str">
        <f t="shared" si="3"/>
        <v/>
      </c>
      <c r="D95" s="2">
        <v>34486</v>
      </c>
      <c r="E95" t="s">
        <v>107</v>
      </c>
      <c r="F95">
        <f t="shared" si="4"/>
        <v>0.7329</v>
      </c>
      <c r="G95">
        <f t="shared" si="5"/>
        <v>1.3644426251876109</v>
      </c>
    </row>
    <row r="96" spans="1:7" x14ac:dyDescent="0.25">
      <c r="A96" s="2">
        <v>28795</v>
      </c>
      <c r="B96">
        <v>1.1453</v>
      </c>
      <c r="C96" s="2" t="str">
        <f t="shared" si="3"/>
        <v/>
      </c>
      <c r="D96" s="2">
        <v>34578</v>
      </c>
      <c r="E96" t="s">
        <v>108</v>
      </c>
      <c r="F96">
        <f t="shared" si="4"/>
        <v>0.74199999999999999</v>
      </c>
      <c r="G96">
        <f t="shared" si="5"/>
        <v>1.3477088948787062</v>
      </c>
    </row>
    <row r="97" spans="1:7" x14ac:dyDescent="0.25">
      <c r="A97" s="2">
        <v>28825</v>
      </c>
      <c r="B97">
        <v>1.1415</v>
      </c>
      <c r="C97" s="2">
        <f t="shared" si="3"/>
        <v>28825</v>
      </c>
      <c r="D97" s="2">
        <v>34669</v>
      </c>
      <c r="E97" t="s">
        <v>109</v>
      </c>
      <c r="F97">
        <f t="shared" si="4"/>
        <v>0.77390000000000003</v>
      </c>
      <c r="G97">
        <f t="shared" si="5"/>
        <v>1.292156609381057</v>
      </c>
    </row>
    <row r="98" spans="1:7" x14ac:dyDescent="0.25">
      <c r="A98" s="2">
        <v>28856</v>
      </c>
      <c r="B98">
        <v>1.1404000000000001</v>
      </c>
      <c r="C98" s="2" t="str">
        <f t="shared" si="3"/>
        <v/>
      </c>
      <c r="D98" s="2">
        <v>34759</v>
      </c>
      <c r="E98" t="s">
        <v>110</v>
      </c>
      <c r="F98">
        <f t="shared" si="4"/>
        <v>0.73450000000000004</v>
      </c>
      <c r="G98">
        <f t="shared" si="5"/>
        <v>1.3614703880190606</v>
      </c>
    </row>
    <row r="99" spans="1:7" x14ac:dyDescent="0.25">
      <c r="A99" s="2">
        <v>28887</v>
      </c>
      <c r="B99">
        <v>1.1312</v>
      </c>
      <c r="C99" s="2" t="str">
        <f t="shared" si="3"/>
        <v/>
      </c>
      <c r="D99" s="2">
        <v>34851</v>
      </c>
      <c r="E99" t="s">
        <v>111</v>
      </c>
      <c r="F99">
        <f t="shared" si="4"/>
        <v>0.71960000000000002</v>
      </c>
      <c r="G99">
        <f t="shared" si="5"/>
        <v>1.3896609227348526</v>
      </c>
    </row>
    <row r="100" spans="1:7" x14ac:dyDescent="0.25">
      <c r="A100" s="2">
        <v>28915</v>
      </c>
      <c r="B100">
        <v>1.1214999999999999</v>
      </c>
      <c r="C100" s="2">
        <f t="shared" si="3"/>
        <v>28915</v>
      </c>
      <c r="D100" s="2">
        <v>34943</v>
      </c>
      <c r="E100" t="s">
        <v>112</v>
      </c>
      <c r="F100">
        <f t="shared" si="4"/>
        <v>0.75370000000000004</v>
      </c>
      <c r="G100">
        <f t="shared" si="5"/>
        <v>1.3267878466233249</v>
      </c>
    </row>
    <row r="101" spans="1:7" x14ac:dyDescent="0.25">
      <c r="A101" s="2">
        <v>28946</v>
      </c>
      <c r="B101">
        <v>1.1085</v>
      </c>
      <c r="C101" s="2" t="str">
        <f t="shared" si="3"/>
        <v/>
      </c>
      <c r="D101" s="2">
        <v>35034</v>
      </c>
      <c r="E101" t="s">
        <v>113</v>
      </c>
      <c r="F101">
        <f t="shared" si="4"/>
        <v>0.74050000000000005</v>
      </c>
      <c r="G101">
        <f t="shared" si="5"/>
        <v>1.3504388926401079</v>
      </c>
    </row>
    <row r="102" spans="1:7" x14ac:dyDescent="0.25">
      <c r="A102" s="2">
        <v>28976</v>
      </c>
      <c r="B102">
        <v>1.1056999999999999</v>
      </c>
      <c r="C102" s="2" t="str">
        <f t="shared" si="3"/>
        <v/>
      </c>
      <c r="D102" s="2">
        <v>35125</v>
      </c>
      <c r="E102" t="s">
        <v>114</v>
      </c>
      <c r="F102">
        <f t="shared" si="4"/>
        <v>0.77139999999999997</v>
      </c>
      <c r="G102">
        <f t="shared" si="5"/>
        <v>1.2963443090484834</v>
      </c>
    </row>
    <row r="103" spans="1:7" x14ac:dyDescent="0.25">
      <c r="A103" s="2">
        <v>29007</v>
      </c>
      <c r="B103">
        <v>1.1111</v>
      </c>
      <c r="C103" s="2">
        <f t="shared" si="3"/>
        <v>29007</v>
      </c>
      <c r="D103" s="2">
        <v>35217</v>
      </c>
      <c r="E103" t="s">
        <v>115</v>
      </c>
      <c r="F103">
        <f t="shared" si="4"/>
        <v>0.79120000000000001</v>
      </c>
      <c r="G103">
        <f t="shared" si="5"/>
        <v>1.2639029322548028</v>
      </c>
    </row>
    <row r="104" spans="1:7" x14ac:dyDescent="0.25">
      <c r="A104" s="2">
        <v>29037</v>
      </c>
      <c r="B104">
        <v>1.1283000000000001</v>
      </c>
      <c r="C104" s="2" t="str">
        <f t="shared" si="3"/>
        <v/>
      </c>
      <c r="D104" s="2">
        <v>35309</v>
      </c>
      <c r="E104" t="s">
        <v>116</v>
      </c>
      <c r="F104">
        <f t="shared" si="4"/>
        <v>0.79279999999999995</v>
      </c>
      <c r="G104">
        <f t="shared" si="5"/>
        <v>1.2613521695257317</v>
      </c>
    </row>
    <row r="105" spans="1:7" x14ac:dyDescent="0.25">
      <c r="A105" s="2">
        <v>29068</v>
      </c>
      <c r="B105">
        <v>1.1283000000000001</v>
      </c>
      <c r="C105" s="2" t="str">
        <f t="shared" si="3"/>
        <v/>
      </c>
      <c r="D105" s="2">
        <v>35400</v>
      </c>
      <c r="E105" t="s">
        <v>117</v>
      </c>
      <c r="F105">
        <f t="shared" si="4"/>
        <v>0.79659999999999997</v>
      </c>
      <c r="G105">
        <f t="shared" si="5"/>
        <v>1.2553351744915893</v>
      </c>
    </row>
    <row r="106" spans="1:7" x14ac:dyDescent="0.25">
      <c r="A106" s="2">
        <v>29099</v>
      </c>
      <c r="B106">
        <v>1.1263000000000001</v>
      </c>
      <c r="C106" s="2">
        <f t="shared" si="3"/>
        <v>29099</v>
      </c>
      <c r="D106" s="2">
        <v>35490</v>
      </c>
      <c r="E106" t="s">
        <v>118</v>
      </c>
      <c r="F106">
        <f t="shared" si="4"/>
        <v>0.78749999999999998</v>
      </c>
      <c r="G106">
        <f t="shared" si="5"/>
        <v>1.2698412698412698</v>
      </c>
    </row>
    <row r="107" spans="1:7" x14ac:dyDescent="0.25">
      <c r="A107" s="2">
        <v>29129</v>
      </c>
      <c r="B107">
        <v>1.1131</v>
      </c>
      <c r="C107" s="2" t="str">
        <f t="shared" si="3"/>
        <v/>
      </c>
      <c r="D107" s="2">
        <v>35582</v>
      </c>
      <c r="E107" t="s">
        <v>119</v>
      </c>
      <c r="F107">
        <f t="shared" si="4"/>
        <v>0.75419999999999998</v>
      </c>
      <c r="G107">
        <f t="shared" si="5"/>
        <v>1.3259082471492973</v>
      </c>
    </row>
    <row r="108" spans="1:7" x14ac:dyDescent="0.25">
      <c r="A108" s="2">
        <v>29160</v>
      </c>
      <c r="B108">
        <v>1.0933999999999999</v>
      </c>
      <c r="C108" s="2" t="str">
        <f t="shared" si="3"/>
        <v/>
      </c>
      <c r="D108" s="2">
        <v>35674</v>
      </c>
      <c r="E108" t="s">
        <v>120</v>
      </c>
      <c r="F108">
        <f t="shared" si="4"/>
        <v>0.72309999999999997</v>
      </c>
      <c r="G108">
        <f t="shared" si="5"/>
        <v>1.3829345871940257</v>
      </c>
    </row>
    <row r="109" spans="1:7" x14ac:dyDescent="0.25">
      <c r="A109" s="2">
        <v>29190</v>
      </c>
      <c r="B109">
        <v>1.103</v>
      </c>
      <c r="C109" s="2">
        <f t="shared" si="3"/>
        <v>29190</v>
      </c>
      <c r="D109" s="2">
        <v>35765</v>
      </c>
      <c r="E109" t="s">
        <v>121</v>
      </c>
      <c r="F109">
        <f t="shared" si="4"/>
        <v>0.66190000000000004</v>
      </c>
      <c r="G109">
        <f t="shared" si="5"/>
        <v>1.5108022359873092</v>
      </c>
    </row>
    <row r="110" spans="1:7" x14ac:dyDescent="0.25">
      <c r="A110" s="2">
        <v>29221</v>
      </c>
      <c r="B110">
        <v>1.1096999999999999</v>
      </c>
      <c r="C110" s="2" t="str">
        <f t="shared" si="3"/>
        <v/>
      </c>
      <c r="D110" s="2">
        <v>35855</v>
      </c>
      <c r="E110" t="s">
        <v>122</v>
      </c>
      <c r="F110">
        <f t="shared" si="4"/>
        <v>0.66959999999999997</v>
      </c>
      <c r="G110">
        <f t="shared" si="5"/>
        <v>1.4934289127837514</v>
      </c>
    </row>
    <row r="111" spans="1:7" x14ac:dyDescent="0.25">
      <c r="A111" s="2">
        <v>29252</v>
      </c>
      <c r="B111">
        <v>1.1041000000000001</v>
      </c>
      <c r="C111" s="2" t="str">
        <f t="shared" si="3"/>
        <v/>
      </c>
      <c r="D111" s="2">
        <v>35947</v>
      </c>
      <c r="E111" t="s">
        <v>123</v>
      </c>
      <c r="F111">
        <f t="shared" si="4"/>
        <v>0.60460000000000003</v>
      </c>
      <c r="G111">
        <f t="shared" si="5"/>
        <v>1.6539861065167052</v>
      </c>
    </row>
    <row r="112" spans="1:7" x14ac:dyDescent="0.25">
      <c r="A112" s="2">
        <v>29281</v>
      </c>
      <c r="B112">
        <v>1.0903</v>
      </c>
      <c r="C112" s="2">
        <f t="shared" si="3"/>
        <v>29281</v>
      </c>
      <c r="D112" s="2">
        <v>36039</v>
      </c>
      <c r="E112" t="s">
        <v>124</v>
      </c>
      <c r="F112">
        <f t="shared" si="4"/>
        <v>0.58889999999999998</v>
      </c>
      <c r="G112">
        <f t="shared" si="5"/>
        <v>1.6980811682798438</v>
      </c>
    </row>
    <row r="113" spans="1:7" x14ac:dyDescent="0.25">
      <c r="A113" s="2">
        <v>29312</v>
      </c>
      <c r="B113">
        <v>1.091</v>
      </c>
      <c r="C113" s="2" t="str">
        <f t="shared" si="3"/>
        <v/>
      </c>
      <c r="D113" s="2">
        <v>36130</v>
      </c>
      <c r="E113" t="s">
        <v>125</v>
      </c>
      <c r="F113">
        <f t="shared" si="4"/>
        <v>0.61819999999999997</v>
      </c>
      <c r="G113">
        <f t="shared" si="5"/>
        <v>1.6175994823681656</v>
      </c>
    </row>
    <row r="114" spans="1:7" x14ac:dyDescent="0.25">
      <c r="A114" s="2">
        <v>29342</v>
      </c>
      <c r="B114">
        <v>1.1302000000000001</v>
      </c>
      <c r="C114" s="2" t="str">
        <f t="shared" si="3"/>
        <v/>
      </c>
      <c r="D114" s="2">
        <v>36220</v>
      </c>
      <c r="E114" t="s">
        <v>126</v>
      </c>
      <c r="F114">
        <f t="shared" si="4"/>
        <v>0.63080000000000003</v>
      </c>
      <c r="G114">
        <f t="shared" si="5"/>
        <v>1.5852885225110969</v>
      </c>
    </row>
    <row r="115" spans="1:7" x14ac:dyDescent="0.25">
      <c r="A115" s="2">
        <v>29373</v>
      </c>
      <c r="B115">
        <v>1.1529</v>
      </c>
      <c r="C115" s="2">
        <f t="shared" si="3"/>
        <v>29373</v>
      </c>
      <c r="D115" s="2">
        <v>36312</v>
      </c>
      <c r="E115" t="s">
        <v>127</v>
      </c>
      <c r="F115">
        <f t="shared" si="4"/>
        <v>0.65629999999999999</v>
      </c>
      <c r="G115">
        <f t="shared" si="5"/>
        <v>1.5236934328813043</v>
      </c>
    </row>
    <row r="116" spans="1:7" x14ac:dyDescent="0.25">
      <c r="A116" s="2">
        <v>29403</v>
      </c>
      <c r="B116">
        <v>1.1585000000000001</v>
      </c>
      <c r="C116" s="2" t="str">
        <f t="shared" si="3"/>
        <v/>
      </c>
      <c r="D116" s="2">
        <v>36404</v>
      </c>
      <c r="E116" t="s">
        <v>128</v>
      </c>
      <c r="F116">
        <f t="shared" si="4"/>
        <v>0.64949999999999997</v>
      </c>
      <c r="G116">
        <f t="shared" si="5"/>
        <v>1.5396458814472671</v>
      </c>
    </row>
    <row r="117" spans="1:7" x14ac:dyDescent="0.25">
      <c r="A117" s="2">
        <v>29434</v>
      </c>
      <c r="B117">
        <v>1.1577</v>
      </c>
      <c r="C117" s="2" t="str">
        <f t="shared" si="3"/>
        <v/>
      </c>
      <c r="D117" s="2">
        <v>36495</v>
      </c>
      <c r="E117" t="s">
        <v>129</v>
      </c>
      <c r="F117">
        <f t="shared" si="4"/>
        <v>0.64100000000000001</v>
      </c>
      <c r="G117">
        <f t="shared" si="5"/>
        <v>1.5600624024960998</v>
      </c>
    </row>
    <row r="118" spans="1:7" x14ac:dyDescent="0.25">
      <c r="A118" s="2">
        <v>29465</v>
      </c>
      <c r="B118">
        <v>1.1704000000000001</v>
      </c>
      <c r="C118" s="2">
        <f t="shared" si="3"/>
        <v>29465</v>
      </c>
      <c r="D118" s="2">
        <v>36586</v>
      </c>
      <c r="E118" t="s">
        <v>130</v>
      </c>
      <c r="F118">
        <f t="shared" si="4"/>
        <v>0.60940000000000005</v>
      </c>
      <c r="G118">
        <f t="shared" si="5"/>
        <v>1.6409583196586806</v>
      </c>
    </row>
    <row r="119" spans="1:7" x14ac:dyDescent="0.25">
      <c r="A119" s="2">
        <v>29495</v>
      </c>
      <c r="B119">
        <v>1.1742999999999999</v>
      </c>
      <c r="C119" s="2" t="str">
        <f t="shared" si="3"/>
        <v/>
      </c>
      <c r="D119" s="2">
        <v>36678</v>
      </c>
      <c r="E119" t="s">
        <v>131</v>
      </c>
      <c r="F119">
        <f t="shared" si="4"/>
        <v>0.59489999999999998</v>
      </c>
      <c r="G119">
        <f t="shared" si="5"/>
        <v>1.6809547823163558</v>
      </c>
    </row>
    <row r="120" spans="1:7" x14ac:dyDescent="0.25">
      <c r="A120" s="2">
        <v>29526</v>
      </c>
      <c r="B120">
        <v>1.1675</v>
      </c>
      <c r="C120" s="2" t="str">
        <f t="shared" si="3"/>
        <v/>
      </c>
      <c r="D120" s="2">
        <v>36770</v>
      </c>
      <c r="E120" t="s">
        <v>132</v>
      </c>
      <c r="F120">
        <f t="shared" si="4"/>
        <v>0.55210000000000004</v>
      </c>
      <c r="G120">
        <f t="shared" si="5"/>
        <v>1.8112660749864153</v>
      </c>
    </row>
    <row r="121" spans="1:7" x14ac:dyDescent="0.25">
      <c r="A121" s="2">
        <v>29556</v>
      </c>
      <c r="B121">
        <v>1.1686000000000001</v>
      </c>
      <c r="C121" s="2">
        <f t="shared" si="3"/>
        <v>29556</v>
      </c>
      <c r="D121" s="2">
        <v>36861</v>
      </c>
      <c r="E121" t="s">
        <v>133</v>
      </c>
      <c r="F121">
        <f t="shared" si="4"/>
        <v>0.54659999999999997</v>
      </c>
      <c r="G121">
        <f t="shared" si="5"/>
        <v>1.8294914013904136</v>
      </c>
    </row>
    <row r="122" spans="1:7" x14ac:dyDescent="0.25">
      <c r="A122" s="2">
        <v>29587</v>
      </c>
      <c r="B122">
        <v>1.1819</v>
      </c>
      <c r="C122" s="2" t="str">
        <f t="shared" si="3"/>
        <v/>
      </c>
      <c r="D122" s="2">
        <v>36951</v>
      </c>
      <c r="E122" t="s">
        <v>134</v>
      </c>
      <c r="F122">
        <f t="shared" si="4"/>
        <v>0.50309999999999999</v>
      </c>
      <c r="G122">
        <f t="shared" si="5"/>
        <v>1.9876764062810575</v>
      </c>
    </row>
    <row r="123" spans="1:7" x14ac:dyDescent="0.25">
      <c r="A123" s="2">
        <v>29618</v>
      </c>
      <c r="B123">
        <v>1.1626000000000001</v>
      </c>
      <c r="C123" s="2" t="str">
        <f t="shared" si="3"/>
        <v/>
      </c>
      <c r="D123" s="2">
        <v>37043</v>
      </c>
      <c r="E123" t="s">
        <v>135</v>
      </c>
      <c r="F123">
        <f t="shared" si="4"/>
        <v>0.51800000000000002</v>
      </c>
      <c r="G123">
        <f t="shared" si="5"/>
        <v>1.9305019305019304</v>
      </c>
    </row>
    <row r="124" spans="1:7" x14ac:dyDescent="0.25">
      <c r="A124" s="2">
        <v>29646</v>
      </c>
      <c r="B124">
        <v>1.1629</v>
      </c>
      <c r="C124" s="2">
        <f t="shared" si="3"/>
        <v>29646</v>
      </c>
      <c r="D124" s="2">
        <v>37135</v>
      </c>
      <c r="E124" t="s">
        <v>136</v>
      </c>
      <c r="F124">
        <f t="shared" si="4"/>
        <v>0.50360000000000005</v>
      </c>
      <c r="G124">
        <f t="shared" si="5"/>
        <v>1.9857029388403493</v>
      </c>
    </row>
    <row r="125" spans="1:7" x14ac:dyDescent="0.25">
      <c r="A125" s="2">
        <v>29677</v>
      </c>
      <c r="B125">
        <v>1.1532</v>
      </c>
      <c r="C125" s="2" t="str">
        <f t="shared" si="3"/>
        <v/>
      </c>
      <c r="D125" s="2">
        <v>37226</v>
      </c>
      <c r="E125" t="s">
        <v>137</v>
      </c>
      <c r="F125">
        <f t="shared" si="4"/>
        <v>0.51380000000000003</v>
      </c>
      <c r="G125">
        <f t="shared" si="5"/>
        <v>1.9462826002335538</v>
      </c>
    </row>
    <row r="126" spans="1:7" x14ac:dyDescent="0.25">
      <c r="A126" s="2">
        <v>29707</v>
      </c>
      <c r="B126">
        <v>1.1406000000000001</v>
      </c>
      <c r="C126" s="2" t="str">
        <f t="shared" si="3"/>
        <v/>
      </c>
      <c r="D126" s="2">
        <v>37316</v>
      </c>
      <c r="E126" t="s">
        <v>138</v>
      </c>
      <c r="F126">
        <f t="shared" si="4"/>
        <v>0.52559999999999996</v>
      </c>
      <c r="G126">
        <f t="shared" si="5"/>
        <v>1.9025875190258754</v>
      </c>
    </row>
    <row r="127" spans="1:7" x14ac:dyDescent="0.25">
      <c r="A127" s="2">
        <v>29738</v>
      </c>
      <c r="B127">
        <v>1.1407</v>
      </c>
      <c r="C127" s="2">
        <f t="shared" si="3"/>
        <v>29738</v>
      </c>
      <c r="D127" s="2">
        <v>37408</v>
      </c>
      <c r="E127" t="s">
        <v>139</v>
      </c>
      <c r="F127">
        <f t="shared" si="4"/>
        <v>0.56820000000000004</v>
      </c>
      <c r="G127">
        <f t="shared" si="5"/>
        <v>1.7599436818021823</v>
      </c>
    </row>
    <row r="128" spans="1:7" x14ac:dyDescent="0.25">
      <c r="A128" s="2">
        <v>29768</v>
      </c>
      <c r="B128">
        <v>1.1427</v>
      </c>
      <c r="C128" s="2" t="str">
        <f t="shared" si="3"/>
        <v/>
      </c>
      <c r="D128" s="2">
        <v>37500</v>
      </c>
      <c r="E128" t="s">
        <v>140</v>
      </c>
      <c r="F128">
        <f t="shared" si="4"/>
        <v>0.54649999999999999</v>
      </c>
      <c r="G128">
        <f t="shared" si="5"/>
        <v>1.8298261665141813</v>
      </c>
    </row>
    <row r="129" spans="1:7" x14ac:dyDescent="0.25">
      <c r="A129" s="2">
        <v>29799</v>
      </c>
      <c r="B129">
        <v>1.1398999999999999</v>
      </c>
      <c r="C129" s="2" t="str">
        <f t="shared" si="3"/>
        <v/>
      </c>
      <c r="D129" s="2">
        <v>37591</v>
      </c>
      <c r="E129" t="s">
        <v>141</v>
      </c>
      <c r="F129">
        <f t="shared" si="4"/>
        <v>0.56240000000000001</v>
      </c>
      <c r="G129">
        <f t="shared" si="5"/>
        <v>1.7780938833570412</v>
      </c>
    </row>
    <row r="130" spans="1:7" x14ac:dyDescent="0.25">
      <c r="A130" s="2">
        <v>29830</v>
      </c>
      <c r="B130">
        <v>1.1486000000000001</v>
      </c>
      <c r="C130" s="2">
        <f t="shared" si="3"/>
        <v>29830</v>
      </c>
      <c r="D130" s="2">
        <v>37681</v>
      </c>
      <c r="E130" t="s">
        <v>142</v>
      </c>
      <c r="F130">
        <f t="shared" si="4"/>
        <v>0.60150000000000003</v>
      </c>
      <c r="G130">
        <f t="shared" si="5"/>
        <v>1.6625103906899417</v>
      </c>
    </row>
    <row r="131" spans="1:7" x14ac:dyDescent="0.25">
      <c r="A131" s="2">
        <v>29860</v>
      </c>
      <c r="B131">
        <v>1.1432</v>
      </c>
      <c r="C131" s="2" t="str">
        <f t="shared" ref="C131:C194" si="6">IF(MOD(MONTH(A131),3)=0,A131,"")</f>
        <v/>
      </c>
      <c r="D131" s="2">
        <v>37773</v>
      </c>
      <c r="E131" t="s">
        <v>143</v>
      </c>
      <c r="F131">
        <f t="shared" ref="F131:F194" si="7">VLOOKUP(D131,$A$2:$B$585,2,FALSE)</f>
        <v>0.66520000000000001</v>
      </c>
      <c r="G131">
        <f t="shared" ref="G131:G194" si="8">1/F131</f>
        <v>1.5033072760072159</v>
      </c>
    </row>
    <row r="132" spans="1:7" x14ac:dyDescent="0.25">
      <c r="A132" s="2">
        <v>29891</v>
      </c>
      <c r="B132">
        <v>1.1455</v>
      </c>
      <c r="C132" s="2" t="str">
        <f t="shared" si="6"/>
        <v/>
      </c>
      <c r="D132" s="2">
        <v>37865</v>
      </c>
      <c r="E132" t="s">
        <v>144</v>
      </c>
      <c r="F132">
        <f t="shared" si="7"/>
        <v>0.66349999999999998</v>
      </c>
      <c r="G132">
        <f t="shared" si="8"/>
        <v>1.5071590052750565</v>
      </c>
    </row>
    <row r="133" spans="1:7" x14ac:dyDescent="0.25">
      <c r="A133" s="2">
        <v>29921</v>
      </c>
      <c r="B133">
        <v>1.1338999999999999</v>
      </c>
      <c r="C133" s="2">
        <f t="shared" si="6"/>
        <v>29921</v>
      </c>
      <c r="D133" s="2">
        <v>37956</v>
      </c>
      <c r="E133" t="s">
        <v>145</v>
      </c>
      <c r="F133">
        <f t="shared" si="7"/>
        <v>0.73909999999999998</v>
      </c>
      <c r="G133">
        <f t="shared" si="8"/>
        <v>1.3529968881071575</v>
      </c>
    </row>
    <row r="134" spans="1:7" x14ac:dyDescent="0.25">
      <c r="A134" s="2">
        <v>29952</v>
      </c>
      <c r="B134">
        <v>1.1141000000000001</v>
      </c>
      <c r="C134" s="2" t="str">
        <f t="shared" si="6"/>
        <v/>
      </c>
      <c r="D134" s="2">
        <v>38047</v>
      </c>
      <c r="E134" t="s">
        <v>146</v>
      </c>
      <c r="F134">
        <f t="shared" si="7"/>
        <v>0.74960000000000004</v>
      </c>
      <c r="G134">
        <f t="shared" si="8"/>
        <v>1.3340448239060831</v>
      </c>
    </row>
    <row r="135" spans="1:7" x14ac:dyDescent="0.25">
      <c r="A135" s="2">
        <v>29983</v>
      </c>
      <c r="B135">
        <v>1.085</v>
      </c>
      <c r="C135" s="2" t="str">
        <f t="shared" si="6"/>
        <v/>
      </c>
      <c r="D135" s="2">
        <v>38139</v>
      </c>
      <c r="E135" t="s">
        <v>147</v>
      </c>
      <c r="F135">
        <f t="shared" si="7"/>
        <v>0.69369999999999998</v>
      </c>
      <c r="G135">
        <f t="shared" si="8"/>
        <v>1.4415453366008362</v>
      </c>
    </row>
    <row r="136" spans="1:7" x14ac:dyDescent="0.25">
      <c r="A136" s="2">
        <v>30011</v>
      </c>
      <c r="B136">
        <v>1.0603</v>
      </c>
      <c r="C136" s="2">
        <f t="shared" si="6"/>
        <v>30011</v>
      </c>
      <c r="D136" s="2">
        <v>38231</v>
      </c>
      <c r="E136" t="s">
        <v>148</v>
      </c>
      <c r="F136">
        <f t="shared" si="7"/>
        <v>0.70279999999999998</v>
      </c>
      <c r="G136">
        <f t="shared" si="8"/>
        <v>1.4228799089356858</v>
      </c>
    </row>
    <row r="137" spans="1:7" x14ac:dyDescent="0.25">
      <c r="A137" s="2">
        <v>30042</v>
      </c>
      <c r="B137">
        <v>1.0515000000000001</v>
      </c>
      <c r="C137" s="2" t="str">
        <f t="shared" si="6"/>
        <v/>
      </c>
      <c r="D137" s="2">
        <v>38322</v>
      </c>
      <c r="E137" t="s">
        <v>149</v>
      </c>
      <c r="F137">
        <f t="shared" si="7"/>
        <v>0.76749999999999996</v>
      </c>
      <c r="G137">
        <f t="shared" si="8"/>
        <v>1.3029315960912053</v>
      </c>
    </row>
    <row r="138" spans="1:7" x14ac:dyDescent="0.25">
      <c r="A138" s="2">
        <v>30072</v>
      </c>
      <c r="B138">
        <v>1.0593999999999999</v>
      </c>
      <c r="C138" s="2" t="str">
        <f t="shared" si="6"/>
        <v/>
      </c>
      <c r="D138" s="2">
        <v>38412</v>
      </c>
      <c r="E138" t="s">
        <v>150</v>
      </c>
      <c r="F138">
        <f t="shared" si="7"/>
        <v>0.78480000000000005</v>
      </c>
      <c r="G138">
        <f t="shared" si="8"/>
        <v>1.2742099898063199</v>
      </c>
    </row>
    <row r="139" spans="1:7" x14ac:dyDescent="0.25">
      <c r="A139" s="2">
        <v>30103</v>
      </c>
      <c r="B139">
        <v>1.0323</v>
      </c>
      <c r="C139" s="2">
        <f t="shared" si="6"/>
        <v>30103</v>
      </c>
      <c r="D139" s="2">
        <v>38504</v>
      </c>
      <c r="E139" t="s">
        <v>151</v>
      </c>
      <c r="F139">
        <f t="shared" si="7"/>
        <v>0.76670000000000005</v>
      </c>
      <c r="G139">
        <f t="shared" si="8"/>
        <v>1.3042911177774879</v>
      </c>
    </row>
    <row r="140" spans="1:7" x14ac:dyDescent="0.25">
      <c r="A140" s="2">
        <v>30133</v>
      </c>
      <c r="B140">
        <v>1.0108999999999999</v>
      </c>
      <c r="C140" s="2" t="str">
        <f t="shared" si="6"/>
        <v/>
      </c>
      <c r="D140" s="2">
        <v>38596</v>
      </c>
      <c r="E140" t="s">
        <v>152</v>
      </c>
      <c r="F140">
        <f t="shared" si="7"/>
        <v>0.7651</v>
      </c>
      <c r="G140">
        <f t="shared" si="8"/>
        <v>1.3070186903672723</v>
      </c>
    </row>
    <row r="141" spans="1:7" x14ac:dyDescent="0.25">
      <c r="A141" s="2">
        <v>30164</v>
      </c>
      <c r="B141">
        <v>0.97840000000000005</v>
      </c>
      <c r="C141" s="2" t="str">
        <f t="shared" si="6"/>
        <v/>
      </c>
      <c r="D141" s="2">
        <v>38687</v>
      </c>
      <c r="E141" t="s">
        <v>153</v>
      </c>
      <c r="F141">
        <f t="shared" si="7"/>
        <v>0.74229999999999996</v>
      </c>
      <c r="G141">
        <f t="shared" si="8"/>
        <v>1.3471642193183351</v>
      </c>
    </row>
    <row r="142" spans="1:7" x14ac:dyDescent="0.25">
      <c r="A142" s="2">
        <v>30195</v>
      </c>
      <c r="B142">
        <v>0.95820000000000005</v>
      </c>
      <c r="C142" s="2">
        <f t="shared" si="6"/>
        <v>30195</v>
      </c>
      <c r="D142" s="2">
        <v>38777</v>
      </c>
      <c r="E142" t="s">
        <v>154</v>
      </c>
      <c r="F142">
        <f t="shared" si="7"/>
        <v>0.72660000000000002</v>
      </c>
      <c r="G142">
        <f t="shared" si="8"/>
        <v>1.3762730525736306</v>
      </c>
    </row>
    <row r="143" spans="1:7" x14ac:dyDescent="0.25">
      <c r="A143" s="2">
        <v>30225</v>
      </c>
      <c r="B143">
        <v>0.94350000000000001</v>
      </c>
      <c r="C143" s="2" t="str">
        <f t="shared" si="6"/>
        <v/>
      </c>
      <c r="D143" s="2">
        <v>38869</v>
      </c>
      <c r="E143" t="s">
        <v>155</v>
      </c>
      <c r="F143">
        <f t="shared" si="7"/>
        <v>0.7399</v>
      </c>
      <c r="G143">
        <f t="shared" si="8"/>
        <v>1.3515339910798756</v>
      </c>
    </row>
    <row r="144" spans="1:7" x14ac:dyDescent="0.25">
      <c r="A144" s="2">
        <v>30256</v>
      </c>
      <c r="B144">
        <v>0.94269999999999998</v>
      </c>
      <c r="C144" s="2" t="str">
        <f t="shared" si="6"/>
        <v/>
      </c>
      <c r="D144" s="2">
        <v>38961</v>
      </c>
      <c r="E144" t="s">
        <v>156</v>
      </c>
      <c r="F144">
        <f t="shared" si="7"/>
        <v>0.75490000000000002</v>
      </c>
      <c r="G144">
        <f t="shared" si="8"/>
        <v>1.3246787653993906</v>
      </c>
    </row>
    <row r="145" spans="1:7" x14ac:dyDescent="0.25">
      <c r="A145" s="2">
        <v>30286</v>
      </c>
      <c r="B145">
        <v>0.96819999999999995</v>
      </c>
      <c r="C145" s="2">
        <f t="shared" si="6"/>
        <v>30286</v>
      </c>
      <c r="D145" s="2">
        <v>39052</v>
      </c>
      <c r="E145" t="s">
        <v>157</v>
      </c>
      <c r="F145">
        <f t="shared" si="7"/>
        <v>0.78580000000000005</v>
      </c>
      <c r="G145">
        <f t="shared" si="8"/>
        <v>1.2725884448969202</v>
      </c>
    </row>
    <row r="146" spans="1:7" x14ac:dyDescent="0.25">
      <c r="A146" s="2">
        <v>30317</v>
      </c>
      <c r="B146">
        <v>0.98260000000000003</v>
      </c>
      <c r="C146" s="2" t="str">
        <f t="shared" si="6"/>
        <v/>
      </c>
      <c r="D146" s="2">
        <v>39142</v>
      </c>
      <c r="E146" t="s">
        <v>158</v>
      </c>
      <c r="F146">
        <f t="shared" si="7"/>
        <v>0.79320000000000002</v>
      </c>
      <c r="G146">
        <f t="shared" si="8"/>
        <v>1.2607160867372667</v>
      </c>
    </row>
    <row r="147" spans="1:7" x14ac:dyDescent="0.25">
      <c r="A147" s="2">
        <v>30348</v>
      </c>
      <c r="B147">
        <v>0.96619999999999995</v>
      </c>
      <c r="C147" s="2" t="str">
        <f t="shared" si="6"/>
        <v/>
      </c>
      <c r="D147" s="2">
        <v>39234</v>
      </c>
      <c r="E147" t="s">
        <v>159</v>
      </c>
      <c r="F147">
        <f t="shared" si="7"/>
        <v>0.84230000000000005</v>
      </c>
      <c r="G147">
        <f t="shared" si="8"/>
        <v>1.1872254541137361</v>
      </c>
    </row>
    <row r="148" spans="1:7" x14ac:dyDescent="0.25">
      <c r="A148" s="2">
        <v>30376</v>
      </c>
      <c r="B148">
        <v>0.88390000000000002</v>
      </c>
      <c r="C148" s="2">
        <f t="shared" si="6"/>
        <v>30376</v>
      </c>
      <c r="D148" s="2">
        <v>39326</v>
      </c>
      <c r="E148" t="s">
        <v>160</v>
      </c>
      <c r="F148">
        <f t="shared" si="7"/>
        <v>0.84609999999999996</v>
      </c>
      <c r="G148">
        <f t="shared" si="8"/>
        <v>1.1818933932159319</v>
      </c>
    </row>
    <row r="149" spans="1:7" x14ac:dyDescent="0.25">
      <c r="A149" s="2">
        <v>30407</v>
      </c>
      <c r="B149">
        <v>0.86760000000000004</v>
      </c>
      <c r="C149" s="2" t="str">
        <f t="shared" si="6"/>
        <v/>
      </c>
      <c r="D149" s="2">
        <v>39417</v>
      </c>
      <c r="E149" t="s">
        <v>161</v>
      </c>
      <c r="F149">
        <f t="shared" si="7"/>
        <v>0.87190000000000001</v>
      </c>
      <c r="G149">
        <f t="shared" si="8"/>
        <v>1.1469205184080744</v>
      </c>
    </row>
    <row r="150" spans="1:7" x14ac:dyDescent="0.25">
      <c r="A150" s="2">
        <v>30437</v>
      </c>
      <c r="B150">
        <v>0.87849999999999995</v>
      </c>
      <c r="C150" s="2" t="str">
        <f t="shared" si="6"/>
        <v/>
      </c>
      <c r="D150" s="2">
        <v>39508</v>
      </c>
      <c r="E150" t="s">
        <v>162</v>
      </c>
      <c r="F150">
        <f t="shared" si="7"/>
        <v>0.92210000000000003</v>
      </c>
      <c r="G150">
        <f t="shared" si="8"/>
        <v>1.0844810758052272</v>
      </c>
    </row>
    <row r="151" spans="1:7" x14ac:dyDescent="0.25">
      <c r="A151" s="2">
        <v>30468</v>
      </c>
      <c r="B151">
        <v>0.87719999999999998</v>
      </c>
      <c r="C151" s="2">
        <f t="shared" si="6"/>
        <v>30468</v>
      </c>
      <c r="D151" s="2">
        <v>39600</v>
      </c>
      <c r="E151" t="s">
        <v>163</v>
      </c>
      <c r="F151">
        <f t="shared" si="7"/>
        <v>0.95109999999999995</v>
      </c>
      <c r="G151">
        <f t="shared" si="8"/>
        <v>1.0514141520344864</v>
      </c>
    </row>
    <row r="152" spans="1:7" x14ac:dyDescent="0.25">
      <c r="A152" s="2">
        <v>30498</v>
      </c>
      <c r="B152">
        <v>0.87539999999999996</v>
      </c>
      <c r="C152" s="2" t="str">
        <f t="shared" si="6"/>
        <v/>
      </c>
      <c r="D152" s="2">
        <v>39692</v>
      </c>
      <c r="E152" t="s">
        <v>164</v>
      </c>
      <c r="F152">
        <f t="shared" si="7"/>
        <v>0.81679999999999997</v>
      </c>
      <c r="G152">
        <f t="shared" si="8"/>
        <v>1.2242899118511263</v>
      </c>
    </row>
    <row r="153" spans="1:7" x14ac:dyDescent="0.25">
      <c r="A153" s="2">
        <v>30529</v>
      </c>
      <c r="B153">
        <v>0.87929999999999997</v>
      </c>
      <c r="C153" s="2" t="str">
        <f t="shared" si="6"/>
        <v/>
      </c>
      <c r="D153" s="2">
        <v>39783</v>
      </c>
      <c r="E153" t="s">
        <v>165</v>
      </c>
      <c r="F153">
        <f t="shared" si="7"/>
        <v>0.67190000000000005</v>
      </c>
      <c r="G153">
        <f t="shared" si="8"/>
        <v>1.4883167137966957</v>
      </c>
    </row>
    <row r="154" spans="1:7" x14ac:dyDescent="0.25">
      <c r="A154" s="2">
        <v>30560</v>
      </c>
      <c r="B154">
        <v>0.88770000000000004</v>
      </c>
      <c r="C154" s="2">
        <f t="shared" si="6"/>
        <v>30560</v>
      </c>
      <c r="D154" s="2">
        <v>39873</v>
      </c>
      <c r="E154" t="s">
        <v>166</v>
      </c>
      <c r="F154">
        <f t="shared" si="7"/>
        <v>0.66659999999999997</v>
      </c>
      <c r="G154">
        <f t="shared" si="8"/>
        <v>1.5001500150015001</v>
      </c>
    </row>
    <row r="155" spans="1:7" x14ac:dyDescent="0.25">
      <c r="A155" s="2">
        <v>30590</v>
      </c>
      <c r="B155">
        <v>0.91369999999999996</v>
      </c>
      <c r="C155" s="2" t="str">
        <f t="shared" si="6"/>
        <v/>
      </c>
      <c r="D155" s="2">
        <v>39965</v>
      </c>
      <c r="E155" t="s">
        <v>167</v>
      </c>
      <c r="F155">
        <f t="shared" si="7"/>
        <v>0.80249999999999999</v>
      </c>
      <c r="G155">
        <f t="shared" si="8"/>
        <v>1.2461059190031152</v>
      </c>
    </row>
    <row r="156" spans="1:7" x14ac:dyDescent="0.25">
      <c r="A156" s="2">
        <v>30621</v>
      </c>
      <c r="B156">
        <v>0.91590000000000005</v>
      </c>
      <c r="C156" s="2" t="str">
        <f t="shared" si="6"/>
        <v/>
      </c>
      <c r="D156" s="2">
        <v>40057</v>
      </c>
      <c r="E156" t="s">
        <v>168</v>
      </c>
      <c r="F156">
        <f t="shared" si="7"/>
        <v>0.86219999999999997</v>
      </c>
      <c r="G156">
        <f t="shared" si="8"/>
        <v>1.1598237067965669</v>
      </c>
    </row>
    <row r="157" spans="1:7" x14ac:dyDescent="0.25">
      <c r="A157" s="2">
        <v>30651</v>
      </c>
      <c r="B157">
        <v>0.90039999999999998</v>
      </c>
      <c r="C157" s="2">
        <f t="shared" si="6"/>
        <v>30651</v>
      </c>
      <c r="D157" s="2">
        <v>40148</v>
      </c>
      <c r="E157" t="s">
        <v>169</v>
      </c>
      <c r="F157">
        <f t="shared" si="7"/>
        <v>0.90210000000000001</v>
      </c>
      <c r="G157">
        <f t="shared" si="8"/>
        <v>1.1085245538188671</v>
      </c>
    </row>
    <row r="158" spans="1:7" x14ac:dyDescent="0.25">
      <c r="A158" s="2">
        <v>30682</v>
      </c>
      <c r="B158">
        <v>0.90600000000000003</v>
      </c>
      <c r="C158" s="2" t="str">
        <f t="shared" si="6"/>
        <v/>
      </c>
      <c r="D158" s="2">
        <v>40238</v>
      </c>
      <c r="E158" t="s">
        <v>170</v>
      </c>
      <c r="F158">
        <f t="shared" si="7"/>
        <v>0.9123</v>
      </c>
      <c r="G158">
        <f t="shared" si="8"/>
        <v>1.0961306587745259</v>
      </c>
    </row>
    <row r="159" spans="1:7" x14ac:dyDescent="0.25">
      <c r="A159" s="2">
        <v>30713</v>
      </c>
      <c r="B159">
        <v>0.93479999999999996</v>
      </c>
      <c r="C159" s="2" t="str">
        <f t="shared" si="6"/>
        <v/>
      </c>
      <c r="D159" s="2">
        <v>40330</v>
      </c>
      <c r="E159" t="s">
        <v>171</v>
      </c>
      <c r="F159">
        <f t="shared" si="7"/>
        <v>0.85389999999999999</v>
      </c>
      <c r="G159">
        <f t="shared" si="8"/>
        <v>1.1710973181871414</v>
      </c>
    </row>
    <row r="160" spans="1:7" x14ac:dyDescent="0.25">
      <c r="A160" s="2">
        <v>30742</v>
      </c>
      <c r="B160">
        <v>0.95130000000000003</v>
      </c>
      <c r="C160" s="2">
        <f t="shared" si="6"/>
        <v>30742</v>
      </c>
      <c r="D160" s="2">
        <v>40422</v>
      </c>
      <c r="E160" t="s">
        <v>172</v>
      </c>
      <c r="F160">
        <f t="shared" si="7"/>
        <v>0.93979999999999997</v>
      </c>
      <c r="G160">
        <f t="shared" si="8"/>
        <v>1.0640561821664185</v>
      </c>
    </row>
    <row r="161" spans="1:7" x14ac:dyDescent="0.25">
      <c r="A161" s="2">
        <v>30773</v>
      </c>
      <c r="B161">
        <v>0.92310000000000003</v>
      </c>
      <c r="C161" s="2" t="str">
        <f t="shared" si="6"/>
        <v/>
      </c>
      <c r="D161" s="2">
        <v>40513</v>
      </c>
      <c r="E161" t="s">
        <v>173</v>
      </c>
      <c r="F161">
        <f t="shared" si="7"/>
        <v>0.9929</v>
      </c>
      <c r="G161">
        <f t="shared" si="8"/>
        <v>1.0071507704703393</v>
      </c>
    </row>
    <row r="162" spans="1:7" x14ac:dyDescent="0.25">
      <c r="A162" s="2">
        <v>30803</v>
      </c>
      <c r="B162">
        <v>0.90610000000000002</v>
      </c>
      <c r="C162" s="2" t="str">
        <f t="shared" si="6"/>
        <v/>
      </c>
      <c r="D162" s="2">
        <v>40603</v>
      </c>
      <c r="E162" t="s">
        <v>174</v>
      </c>
      <c r="F162">
        <f t="shared" si="7"/>
        <v>1.0113000000000001</v>
      </c>
      <c r="G162">
        <f t="shared" si="8"/>
        <v>0.98882626322555123</v>
      </c>
    </row>
    <row r="163" spans="1:7" x14ac:dyDescent="0.25">
      <c r="A163" s="2">
        <v>30834</v>
      </c>
      <c r="B163">
        <v>0.88260000000000005</v>
      </c>
      <c r="C163" s="2">
        <f t="shared" si="6"/>
        <v>30834</v>
      </c>
      <c r="D163" s="2">
        <v>40695</v>
      </c>
      <c r="E163" t="s">
        <v>175</v>
      </c>
      <c r="F163">
        <f t="shared" si="7"/>
        <v>1.0617000000000001</v>
      </c>
      <c r="G163">
        <f t="shared" si="8"/>
        <v>0.94188565508147304</v>
      </c>
    </row>
    <row r="164" spans="1:7" x14ac:dyDescent="0.25">
      <c r="A164" s="2">
        <v>30864</v>
      </c>
      <c r="B164">
        <v>0.83420000000000005</v>
      </c>
      <c r="C164" s="2" t="str">
        <f t="shared" si="6"/>
        <v/>
      </c>
      <c r="D164" s="2">
        <v>40787</v>
      </c>
      <c r="E164" t="s">
        <v>176</v>
      </c>
      <c r="F164">
        <f t="shared" si="7"/>
        <v>1.022</v>
      </c>
      <c r="G164">
        <f t="shared" si="8"/>
        <v>0.97847358121330719</v>
      </c>
    </row>
    <row r="165" spans="1:7" x14ac:dyDescent="0.25">
      <c r="A165" s="2">
        <v>30895</v>
      </c>
      <c r="B165">
        <v>0.84730000000000005</v>
      </c>
      <c r="C165" s="2" t="str">
        <f t="shared" si="6"/>
        <v/>
      </c>
      <c r="D165" s="2">
        <v>40878</v>
      </c>
      <c r="E165" t="s">
        <v>177</v>
      </c>
      <c r="F165">
        <f t="shared" si="7"/>
        <v>1.0122</v>
      </c>
      <c r="G165">
        <f t="shared" si="8"/>
        <v>0.98794704603833239</v>
      </c>
    </row>
    <row r="166" spans="1:7" x14ac:dyDescent="0.25">
      <c r="A166" s="2">
        <v>30926</v>
      </c>
      <c r="B166">
        <v>0.83079999999999998</v>
      </c>
      <c r="C166" s="2">
        <f t="shared" si="6"/>
        <v>30926</v>
      </c>
      <c r="D166" s="2">
        <v>40969</v>
      </c>
      <c r="E166" t="s">
        <v>178</v>
      </c>
      <c r="F166">
        <f t="shared" si="7"/>
        <v>1.0526</v>
      </c>
      <c r="G166">
        <f t="shared" si="8"/>
        <v>0.95002850085502566</v>
      </c>
    </row>
    <row r="167" spans="1:7" x14ac:dyDescent="0.25">
      <c r="A167" s="2">
        <v>30956</v>
      </c>
      <c r="B167">
        <v>0.83640000000000003</v>
      </c>
      <c r="C167" s="2" t="str">
        <f t="shared" si="6"/>
        <v/>
      </c>
      <c r="D167" s="2">
        <v>41061</v>
      </c>
      <c r="E167" t="s">
        <v>179</v>
      </c>
      <c r="F167">
        <f t="shared" si="7"/>
        <v>0.99860000000000004</v>
      </c>
      <c r="G167">
        <f t="shared" si="8"/>
        <v>1.001401962747847</v>
      </c>
    </row>
    <row r="168" spans="1:7" x14ac:dyDescent="0.25">
      <c r="A168" s="2">
        <v>30987</v>
      </c>
      <c r="B168">
        <v>0.85880000000000001</v>
      </c>
      <c r="C168" s="2" t="str">
        <f t="shared" si="6"/>
        <v/>
      </c>
      <c r="D168" s="2">
        <v>41153</v>
      </c>
      <c r="E168" t="s">
        <v>180</v>
      </c>
      <c r="F168">
        <f t="shared" si="7"/>
        <v>1.0406</v>
      </c>
      <c r="G168">
        <f t="shared" si="8"/>
        <v>0.96098404766480883</v>
      </c>
    </row>
    <row r="169" spans="1:7" x14ac:dyDescent="0.25">
      <c r="A169" s="2">
        <v>31017</v>
      </c>
      <c r="B169">
        <v>0.84</v>
      </c>
      <c r="C169" s="2">
        <f t="shared" si="6"/>
        <v>31017</v>
      </c>
      <c r="D169" s="2">
        <v>41244</v>
      </c>
      <c r="E169" t="s">
        <v>181</v>
      </c>
      <c r="F169">
        <f t="shared" si="7"/>
        <v>1.0465</v>
      </c>
      <c r="G169">
        <f t="shared" si="8"/>
        <v>0.95556617295747737</v>
      </c>
    </row>
    <row r="170" spans="1:7" x14ac:dyDescent="0.25">
      <c r="A170" s="2">
        <v>31048</v>
      </c>
      <c r="B170">
        <v>0.81510000000000005</v>
      </c>
      <c r="C170" s="2" t="str">
        <f t="shared" si="6"/>
        <v/>
      </c>
      <c r="D170" s="2">
        <v>41334</v>
      </c>
      <c r="E170" t="s">
        <v>182</v>
      </c>
      <c r="F170">
        <f t="shared" si="7"/>
        <v>1.0345</v>
      </c>
      <c r="G170">
        <f t="shared" si="8"/>
        <v>0.96665055582406967</v>
      </c>
    </row>
    <row r="171" spans="1:7" x14ac:dyDescent="0.25">
      <c r="A171" s="2">
        <v>31079</v>
      </c>
      <c r="B171">
        <v>0.73740000000000006</v>
      </c>
      <c r="C171" s="2" t="str">
        <f t="shared" si="6"/>
        <v/>
      </c>
      <c r="D171" s="2">
        <v>41426</v>
      </c>
      <c r="E171" t="s">
        <v>183</v>
      </c>
      <c r="F171">
        <f t="shared" si="7"/>
        <v>0.94399999999999995</v>
      </c>
      <c r="G171">
        <f t="shared" si="8"/>
        <v>1.0593220338983051</v>
      </c>
    </row>
    <row r="172" spans="1:7" x14ac:dyDescent="0.25">
      <c r="A172" s="2">
        <v>31107</v>
      </c>
      <c r="B172">
        <v>0.69699999999999995</v>
      </c>
      <c r="C172" s="2">
        <f t="shared" si="6"/>
        <v>31107</v>
      </c>
      <c r="D172" s="2">
        <v>41518</v>
      </c>
      <c r="E172" t="s">
        <v>184</v>
      </c>
      <c r="F172">
        <f t="shared" si="7"/>
        <v>0.93030000000000002</v>
      </c>
      <c r="G172">
        <f t="shared" si="8"/>
        <v>1.0749220681500591</v>
      </c>
    </row>
    <row r="173" spans="1:7" x14ac:dyDescent="0.25">
      <c r="A173" s="2">
        <v>31138</v>
      </c>
      <c r="B173">
        <v>0.65839999999999999</v>
      </c>
      <c r="C173" s="2" t="str">
        <f t="shared" si="6"/>
        <v/>
      </c>
      <c r="D173" s="2">
        <v>41609</v>
      </c>
      <c r="E173" t="s">
        <v>185</v>
      </c>
      <c r="F173">
        <f t="shared" si="7"/>
        <v>0.89800000000000002</v>
      </c>
      <c r="G173">
        <f t="shared" si="8"/>
        <v>1.1135857461024499</v>
      </c>
    </row>
    <row r="174" spans="1:7" x14ac:dyDescent="0.25">
      <c r="A174" s="2">
        <v>31168</v>
      </c>
      <c r="B174">
        <v>0.67679999999999996</v>
      </c>
      <c r="C174" s="2" t="str">
        <f t="shared" si="6"/>
        <v/>
      </c>
      <c r="D174" s="2">
        <v>41699</v>
      </c>
      <c r="E174" t="s">
        <v>186</v>
      </c>
      <c r="F174">
        <f t="shared" si="7"/>
        <v>0.90890000000000004</v>
      </c>
      <c r="G174">
        <f t="shared" si="8"/>
        <v>1.1002310485201892</v>
      </c>
    </row>
    <row r="175" spans="1:7" x14ac:dyDescent="0.25">
      <c r="A175" s="2">
        <v>31199</v>
      </c>
      <c r="B175">
        <v>0.66510000000000002</v>
      </c>
      <c r="C175" s="2">
        <f t="shared" si="6"/>
        <v>31199</v>
      </c>
      <c r="D175" s="2">
        <v>41791</v>
      </c>
      <c r="E175" t="s">
        <v>187</v>
      </c>
      <c r="F175">
        <f t="shared" si="7"/>
        <v>0.9365</v>
      </c>
      <c r="G175">
        <f t="shared" si="8"/>
        <v>1.0678056593699947</v>
      </c>
    </row>
    <row r="176" spans="1:7" x14ac:dyDescent="0.25">
      <c r="A176" s="2">
        <v>31229</v>
      </c>
      <c r="B176">
        <v>0.69950000000000001</v>
      </c>
      <c r="C176" s="2" t="str">
        <f t="shared" si="6"/>
        <v/>
      </c>
      <c r="D176" s="2">
        <v>41883</v>
      </c>
      <c r="E176" t="s">
        <v>188</v>
      </c>
      <c r="F176">
        <f t="shared" si="7"/>
        <v>0.9042</v>
      </c>
      <c r="G176">
        <f t="shared" si="8"/>
        <v>1.1059500110595002</v>
      </c>
    </row>
    <row r="177" spans="1:7" x14ac:dyDescent="0.25">
      <c r="A177" s="2">
        <v>31260</v>
      </c>
      <c r="B177">
        <v>0.70699999999999996</v>
      </c>
      <c r="C177" s="2" t="str">
        <f t="shared" si="6"/>
        <v/>
      </c>
      <c r="D177" s="2">
        <v>41974</v>
      </c>
      <c r="E177" t="s">
        <v>189</v>
      </c>
      <c r="F177">
        <f t="shared" si="7"/>
        <v>0.82569999999999999</v>
      </c>
      <c r="G177">
        <f t="shared" si="8"/>
        <v>1.2110936175366356</v>
      </c>
    </row>
    <row r="178" spans="1:7" x14ac:dyDescent="0.25">
      <c r="A178" s="2">
        <v>31291</v>
      </c>
      <c r="B178">
        <v>0.68959999999999999</v>
      </c>
      <c r="C178" s="2">
        <f t="shared" si="6"/>
        <v>31291</v>
      </c>
      <c r="D178" s="2">
        <v>42064</v>
      </c>
      <c r="E178" t="s">
        <v>190</v>
      </c>
      <c r="F178">
        <f t="shared" si="7"/>
        <v>0.77239999999999998</v>
      </c>
      <c r="G178">
        <f t="shared" si="8"/>
        <v>1.294665976178146</v>
      </c>
    </row>
    <row r="179" spans="1:7" x14ac:dyDescent="0.25">
      <c r="A179" s="2">
        <v>31321</v>
      </c>
      <c r="B179">
        <v>0.70250000000000001</v>
      </c>
      <c r="C179" s="2" t="str">
        <f t="shared" si="6"/>
        <v/>
      </c>
      <c r="D179" s="2">
        <v>42156</v>
      </c>
      <c r="E179" t="s">
        <v>191</v>
      </c>
      <c r="F179">
        <f t="shared" si="7"/>
        <v>0.77149999999999996</v>
      </c>
      <c r="G179">
        <f t="shared" si="8"/>
        <v>1.2961762799740766</v>
      </c>
    </row>
    <row r="180" spans="1:7" x14ac:dyDescent="0.25">
      <c r="A180" s="2">
        <v>31352</v>
      </c>
      <c r="B180">
        <v>0.6774</v>
      </c>
      <c r="C180" s="2" t="str">
        <f t="shared" si="6"/>
        <v/>
      </c>
      <c r="D180" s="2">
        <v>42248</v>
      </c>
      <c r="E180" t="s">
        <v>192</v>
      </c>
      <c r="F180">
        <f t="shared" si="7"/>
        <v>0.70589999999999997</v>
      </c>
      <c r="G180">
        <f t="shared" si="8"/>
        <v>1.4166312508853947</v>
      </c>
    </row>
    <row r="181" spans="1:7" x14ac:dyDescent="0.25">
      <c r="A181" s="2">
        <v>31382</v>
      </c>
      <c r="B181">
        <v>0.68110000000000004</v>
      </c>
      <c r="C181" s="2">
        <f t="shared" si="6"/>
        <v>31382</v>
      </c>
      <c r="D181" s="2">
        <v>42339</v>
      </c>
      <c r="E181" t="s">
        <v>193</v>
      </c>
      <c r="F181">
        <f t="shared" si="7"/>
        <v>0.72470000000000001</v>
      </c>
      <c r="G181">
        <f t="shared" si="8"/>
        <v>1.3798813302056023</v>
      </c>
    </row>
    <row r="182" spans="1:7" x14ac:dyDescent="0.25">
      <c r="A182" s="2">
        <v>31413</v>
      </c>
      <c r="B182">
        <v>0.7</v>
      </c>
      <c r="C182" s="2" t="str">
        <f t="shared" si="6"/>
        <v/>
      </c>
      <c r="D182" s="2">
        <v>42430</v>
      </c>
      <c r="E182" t="s">
        <v>194</v>
      </c>
      <c r="F182">
        <f t="shared" si="7"/>
        <v>0.75039999999999996</v>
      </c>
      <c r="G182">
        <f t="shared" si="8"/>
        <v>1.3326226012793179</v>
      </c>
    </row>
    <row r="183" spans="1:7" x14ac:dyDescent="0.25">
      <c r="A183" s="2">
        <v>31444</v>
      </c>
      <c r="B183">
        <v>0.69930000000000003</v>
      </c>
      <c r="C183" s="2" t="str">
        <f t="shared" si="6"/>
        <v/>
      </c>
      <c r="D183" s="2">
        <v>42522</v>
      </c>
      <c r="E183" t="s">
        <v>195</v>
      </c>
      <c r="F183">
        <f t="shared" si="7"/>
        <v>0.74009999999999998</v>
      </c>
      <c r="G183">
        <f t="shared" si="8"/>
        <v>1.3511687609782461</v>
      </c>
    </row>
    <row r="184" spans="1:7" x14ac:dyDescent="0.25">
      <c r="A184" s="2">
        <v>31472</v>
      </c>
      <c r="B184">
        <v>0.70789999999999997</v>
      </c>
      <c r="C184" s="2">
        <f t="shared" si="6"/>
        <v>31472</v>
      </c>
      <c r="D184" s="2">
        <v>42614</v>
      </c>
      <c r="E184" t="s">
        <v>196</v>
      </c>
      <c r="F184">
        <f t="shared" si="7"/>
        <v>0.7591</v>
      </c>
      <c r="G184">
        <f t="shared" si="8"/>
        <v>1.3173494928204452</v>
      </c>
    </row>
    <row r="185" spans="1:7" x14ac:dyDescent="0.25">
      <c r="A185" s="2">
        <v>31503</v>
      </c>
      <c r="B185">
        <v>0.7228</v>
      </c>
      <c r="C185" s="2" t="str">
        <f t="shared" si="6"/>
        <v/>
      </c>
      <c r="D185" s="2">
        <v>42705</v>
      </c>
      <c r="E185" t="s">
        <v>197</v>
      </c>
      <c r="F185">
        <f t="shared" si="7"/>
        <v>0.73460000000000003</v>
      </c>
      <c r="G185">
        <f t="shared" si="8"/>
        <v>1.361285053090117</v>
      </c>
    </row>
    <row r="186" spans="1:7" x14ac:dyDescent="0.25">
      <c r="A186" s="2">
        <v>31533</v>
      </c>
      <c r="B186">
        <v>0.72719999999999996</v>
      </c>
      <c r="C186" s="2" t="str">
        <f t="shared" si="6"/>
        <v/>
      </c>
      <c r="D186" s="2">
        <v>42795</v>
      </c>
      <c r="E186" t="s">
        <v>198</v>
      </c>
      <c r="F186">
        <f t="shared" si="7"/>
        <v>0.76219999999999999</v>
      </c>
      <c r="G186">
        <f t="shared" si="8"/>
        <v>1.3119916032537391</v>
      </c>
    </row>
    <row r="187" spans="1:7" x14ac:dyDescent="0.25">
      <c r="A187" s="2">
        <v>31564</v>
      </c>
      <c r="B187">
        <v>0.68889999999999996</v>
      </c>
      <c r="C187" s="2">
        <f t="shared" si="6"/>
        <v>31564</v>
      </c>
      <c r="D187" s="2">
        <v>42887</v>
      </c>
      <c r="E187" t="s">
        <v>199</v>
      </c>
      <c r="F187">
        <f t="shared" si="7"/>
        <v>0.75619999999999998</v>
      </c>
      <c r="G187">
        <f t="shared" si="8"/>
        <v>1.3224014810896589</v>
      </c>
    </row>
    <row r="188" spans="1:7" x14ac:dyDescent="0.25">
      <c r="A188" s="2">
        <v>31594</v>
      </c>
      <c r="B188">
        <v>0.62909999999999999</v>
      </c>
      <c r="C188" s="2" t="str">
        <f t="shared" si="6"/>
        <v/>
      </c>
      <c r="D188" s="2">
        <v>42979</v>
      </c>
      <c r="E188" t="s">
        <v>200</v>
      </c>
      <c r="F188">
        <f t="shared" si="7"/>
        <v>0.7974</v>
      </c>
      <c r="G188">
        <f t="shared" si="8"/>
        <v>1.2540757461750689</v>
      </c>
    </row>
    <row r="189" spans="1:7" x14ac:dyDescent="0.25">
      <c r="A189" s="2">
        <v>31625</v>
      </c>
      <c r="B189">
        <v>0.61229999999999996</v>
      </c>
      <c r="C189" s="2" t="str">
        <f t="shared" si="6"/>
        <v/>
      </c>
      <c r="D189" s="2">
        <v>43070</v>
      </c>
      <c r="E189" t="s">
        <v>201</v>
      </c>
      <c r="F189">
        <f t="shared" si="7"/>
        <v>0.76480000000000004</v>
      </c>
      <c r="G189">
        <f t="shared" si="8"/>
        <v>1.3075313807531379</v>
      </c>
    </row>
    <row r="190" spans="1:7" x14ac:dyDescent="0.25">
      <c r="A190" s="2">
        <v>31656</v>
      </c>
      <c r="B190">
        <v>0.62209999999999999</v>
      </c>
      <c r="C190" s="2">
        <f t="shared" si="6"/>
        <v>31656</v>
      </c>
      <c r="D190" s="2">
        <v>43160</v>
      </c>
      <c r="E190" t="s">
        <v>202</v>
      </c>
      <c r="F190">
        <f t="shared" si="7"/>
        <v>0.77590000000000003</v>
      </c>
      <c r="G190">
        <f t="shared" si="8"/>
        <v>1.2888258796236627</v>
      </c>
    </row>
    <row r="191" spans="1:7" x14ac:dyDescent="0.25">
      <c r="A191" s="2">
        <v>31686</v>
      </c>
      <c r="B191">
        <v>0.63829999999999998</v>
      </c>
      <c r="C191" s="2" t="str">
        <f t="shared" si="6"/>
        <v/>
      </c>
      <c r="D191" s="2">
        <v>43252</v>
      </c>
      <c r="E191" t="s">
        <v>203</v>
      </c>
      <c r="F191">
        <f t="shared" si="7"/>
        <v>0.74980000000000002</v>
      </c>
      <c r="G191">
        <f t="shared" si="8"/>
        <v>1.3336889837289942</v>
      </c>
    </row>
    <row r="192" spans="1:7" x14ac:dyDescent="0.25">
      <c r="A192" s="2">
        <v>31717</v>
      </c>
      <c r="B192">
        <v>0.64449999999999996</v>
      </c>
      <c r="C192" s="2" t="str">
        <f t="shared" si="6"/>
        <v/>
      </c>
      <c r="D192" s="2">
        <v>43344</v>
      </c>
      <c r="E192" t="s">
        <v>204</v>
      </c>
      <c r="F192">
        <f t="shared" si="7"/>
        <v>0.72060000000000002</v>
      </c>
      <c r="G192">
        <f t="shared" si="8"/>
        <v>1.3877324451845683</v>
      </c>
    </row>
    <row r="193" spans="1:7" x14ac:dyDescent="0.25">
      <c r="A193" s="2">
        <v>31747</v>
      </c>
      <c r="B193">
        <v>0.65949999999999998</v>
      </c>
      <c r="C193" s="2">
        <f t="shared" si="6"/>
        <v>31747</v>
      </c>
      <c r="D193" s="2">
        <v>43435</v>
      </c>
      <c r="E193" t="s">
        <v>205</v>
      </c>
      <c r="F193">
        <f t="shared" si="7"/>
        <v>0.71689999999999998</v>
      </c>
      <c r="G193">
        <f t="shared" si="8"/>
        <v>1.3948946854512485</v>
      </c>
    </row>
    <row r="194" spans="1:7" x14ac:dyDescent="0.25">
      <c r="A194" s="2">
        <v>31778</v>
      </c>
      <c r="B194">
        <v>0.66090000000000004</v>
      </c>
      <c r="C194" s="2" t="str">
        <f t="shared" si="6"/>
        <v/>
      </c>
      <c r="D194" s="2">
        <v>43525</v>
      </c>
      <c r="E194" t="s">
        <v>206</v>
      </c>
      <c r="F194">
        <f t="shared" si="7"/>
        <v>0.70820000000000005</v>
      </c>
      <c r="G194">
        <f t="shared" si="8"/>
        <v>1.4120304998587969</v>
      </c>
    </row>
    <row r="195" spans="1:7" x14ac:dyDescent="0.25">
      <c r="A195" s="2">
        <v>31809</v>
      </c>
      <c r="B195">
        <v>0.66769999999999996</v>
      </c>
      <c r="C195" s="2" t="str">
        <f t="shared" ref="C195:C258" si="9">IF(MOD(MONTH(A195),3)=0,A195,"")</f>
        <v/>
      </c>
      <c r="D195" s="2">
        <v>43617</v>
      </c>
      <c r="E195" t="s">
        <v>207</v>
      </c>
      <c r="F195">
        <f t="shared" ref="F195" si="10">VLOOKUP(D195,$A$2:$B$585,2,FALSE)</f>
        <v>0.6946</v>
      </c>
      <c r="G195">
        <f t="shared" ref="G195" si="11">1/F195</f>
        <v>1.4396775122372589</v>
      </c>
    </row>
    <row r="196" spans="1:7" x14ac:dyDescent="0.25">
      <c r="A196" s="2">
        <v>31837</v>
      </c>
      <c r="B196">
        <v>0.68710000000000004</v>
      </c>
      <c r="C196" s="2">
        <f t="shared" si="9"/>
        <v>31837</v>
      </c>
    </row>
    <row r="197" spans="1:7" x14ac:dyDescent="0.25">
      <c r="A197" s="2">
        <v>31868</v>
      </c>
      <c r="B197">
        <v>0.71140000000000003</v>
      </c>
      <c r="C197" s="2" t="str">
        <f t="shared" si="9"/>
        <v/>
      </c>
    </row>
    <row r="198" spans="1:7" x14ac:dyDescent="0.25">
      <c r="A198" s="2">
        <v>31898</v>
      </c>
      <c r="B198">
        <v>0.71419999999999995</v>
      </c>
      <c r="C198" s="2" t="str">
        <f t="shared" si="9"/>
        <v/>
      </c>
    </row>
    <row r="199" spans="1:7" x14ac:dyDescent="0.25">
      <c r="A199" s="2">
        <v>31929</v>
      </c>
      <c r="B199">
        <v>0.71789999999999998</v>
      </c>
      <c r="C199" s="2">
        <f t="shared" si="9"/>
        <v>31929</v>
      </c>
    </row>
    <row r="200" spans="1:7" x14ac:dyDescent="0.25">
      <c r="A200" s="2">
        <v>31959</v>
      </c>
      <c r="B200">
        <v>0.70789999999999997</v>
      </c>
      <c r="C200" s="2" t="str">
        <f t="shared" si="9"/>
        <v/>
      </c>
    </row>
    <row r="201" spans="1:7" x14ac:dyDescent="0.25">
      <c r="A201" s="2">
        <v>31990</v>
      </c>
      <c r="B201">
        <v>0.70720000000000005</v>
      </c>
      <c r="C201" s="2" t="str">
        <f t="shared" si="9"/>
        <v/>
      </c>
    </row>
    <row r="202" spans="1:7" x14ac:dyDescent="0.25">
      <c r="A202" s="2">
        <v>32021</v>
      </c>
      <c r="B202">
        <v>0.7268</v>
      </c>
      <c r="C202" s="2">
        <f t="shared" si="9"/>
        <v>32021</v>
      </c>
    </row>
    <row r="203" spans="1:7" x14ac:dyDescent="0.25">
      <c r="A203" s="2">
        <v>32051</v>
      </c>
      <c r="B203">
        <v>0.71120000000000005</v>
      </c>
      <c r="C203" s="2" t="str">
        <f t="shared" si="9"/>
        <v/>
      </c>
    </row>
    <row r="204" spans="1:7" x14ac:dyDescent="0.25">
      <c r="A204" s="2">
        <v>32082</v>
      </c>
      <c r="B204">
        <v>0.68600000000000005</v>
      </c>
      <c r="C204" s="2" t="str">
        <f t="shared" si="9"/>
        <v/>
      </c>
    </row>
    <row r="205" spans="1:7" x14ac:dyDescent="0.25">
      <c r="A205" s="2">
        <v>32112</v>
      </c>
      <c r="B205">
        <v>0.71060000000000001</v>
      </c>
      <c r="C205" s="2">
        <f t="shared" si="9"/>
        <v>32112</v>
      </c>
    </row>
    <row r="206" spans="1:7" x14ac:dyDescent="0.25">
      <c r="A206" s="2">
        <v>32143</v>
      </c>
      <c r="B206">
        <v>0.71109999999999995</v>
      </c>
      <c r="C206" s="2" t="str">
        <f t="shared" si="9"/>
        <v/>
      </c>
    </row>
    <row r="207" spans="1:7" x14ac:dyDescent="0.25">
      <c r="A207" s="2">
        <v>32174</v>
      </c>
      <c r="B207">
        <v>0.71399999999999997</v>
      </c>
      <c r="C207" s="2" t="str">
        <f t="shared" si="9"/>
        <v/>
      </c>
    </row>
    <row r="208" spans="1:7" x14ac:dyDescent="0.25">
      <c r="A208" s="2">
        <v>32203</v>
      </c>
      <c r="B208">
        <v>0.7329</v>
      </c>
      <c r="C208" s="2">
        <f t="shared" si="9"/>
        <v>32203</v>
      </c>
    </row>
    <row r="209" spans="1:3" x14ac:dyDescent="0.25">
      <c r="A209" s="2">
        <v>32234</v>
      </c>
      <c r="B209">
        <v>0.748</v>
      </c>
      <c r="C209" s="2" t="str">
        <f t="shared" si="9"/>
        <v/>
      </c>
    </row>
    <row r="210" spans="1:3" x14ac:dyDescent="0.25">
      <c r="A210" s="2">
        <v>32264</v>
      </c>
      <c r="B210">
        <v>0.77739999999999998</v>
      </c>
      <c r="C210" s="2" t="str">
        <f t="shared" si="9"/>
        <v/>
      </c>
    </row>
    <row r="211" spans="1:3" x14ac:dyDescent="0.25">
      <c r="A211" s="2">
        <v>32295</v>
      </c>
      <c r="B211">
        <v>0.80759999999999998</v>
      </c>
      <c r="C211" s="2">
        <f t="shared" si="9"/>
        <v>32295</v>
      </c>
    </row>
    <row r="212" spans="1:3" x14ac:dyDescent="0.25">
      <c r="A212" s="2">
        <v>32325</v>
      </c>
      <c r="B212">
        <v>0.8</v>
      </c>
      <c r="C212" s="2" t="str">
        <f t="shared" si="9"/>
        <v/>
      </c>
    </row>
    <row r="213" spans="1:3" x14ac:dyDescent="0.25">
      <c r="A213" s="2">
        <v>32356</v>
      </c>
      <c r="B213">
        <v>0.80569999999999997</v>
      </c>
      <c r="C213" s="2" t="str">
        <f t="shared" si="9"/>
        <v/>
      </c>
    </row>
    <row r="214" spans="1:3" x14ac:dyDescent="0.25">
      <c r="A214" s="2">
        <v>32387</v>
      </c>
      <c r="B214">
        <v>0.79149999999999998</v>
      </c>
      <c r="C214" s="2">
        <f t="shared" si="9"/>
        <v>32387</v>
      </c>
    </row>
    <row r="215" spans="1:3" x14ac:dyDescent="0.25">
      <c r="A215" s="2">
        <v>32417</v>
      </c>
      <c r="B215">
        <v>0.80959999999999999</v>
      </c>
      <c r="C215" s="2" t="str">
        <f t="shared" si="9"/>
        <v/>
      </c>
    </row>
    <row r="216" spans="1:3" x14ac:dyDescent="0.25">
      <c r="A216" s="2">
        <v>32448</v>
      </c>
      <c r="B216">
        <v>0.85070000000000001</v>
      </c>
      <c r="C216" s="2" t="str">
        <f t="shared" si="9"/>
        <v/>
      </c>
    </row>
    <row r="217" spans="1:3" x14ac:dyDescent="0.25">
      <c r="A217" s="2">
        <v>32478</v>
      </c>
      <c r="B217">
        <v>0.85729999999999995</v>
      </c>
      <c r="C217" s="2">
        <f t="shared" si="9"/>
        <v>32478</v>
      </c>
    </row>
    <row r="218" spans="1:3" x14ac:dyDescent="0.25">
      <c r="A218" s="2">
        <v>32509</v>
      </c>
      <c r="B218">
        <v>0.87050000000000005</v>
      </c>
      <c r="C218" s="2" t="str">
        <f t="shared" si="9"/>
        <v/>
      </c>
    </row>
    <row r="219" spans="1:3" x14ac:dyDescent="0.25">
      <c r="A219" s="2">
        <v>32540</v>
      </c>
      <c r="B219">
        <v>0.85640000000000005</v>
      </c>
      <c r="C219" s="2" t="str">
        <f t="shared" si="9"/>
        <v/>
      </c>
    </row>
    <row r="220" spans="1:3" x14ac:dyDescent="0.25">
      <c r="A220" s="2">
        <v>32568</v>
      </c>
      <c r="B220">
        <v>0.81689999999999996</v>
      </c>
      <c r="C220" s="2">
        <f t="shared" si="9"/>
        <v>32568</v>
      </c>
    </row>
    <row r="221" spans="1:3" x14ac:dyDescent="0.25">
      <c r="A221" s="2">
        <v>32599</v>
      </c>
      <c r="B221">
        <v>0.80349999999999999</v>
      </c>
      <c r="C221" s="2" t="str">
        <f t="shared" si="9"/>
        <v/>
      </c>
    </row>
    <row r="222" spans="1:3" x14ac:dyDescent="0.25">
      <c r="A222" s="2">
        <v>32629</v>
      </c>
      <c r="B222">
        <v>0.77359999999999995</v>
      </c>
      <c r="C222" s="2" t="str">
        <f t="shared" si="9"/>
        <v/>
      </c>
    </row>
    <row r="223" spans="1:3" x14ac:dyDescent="0.25">
      <c r="A223" s="2">
        <v>32660</v>
      </c>
      <c r="B223">
        <v>0.75609999999999999</v>
      </c>
      <c r="C223" s="2">
        <f t="shared" si="9"/>
        <v>32660</v>
      </c>
    </row>
    <row r="224" spans="1:3" x14ac:dyDescent="0.25">
      <c r="A224" s="2">
        <v>32690</v>
      </c>
      <c r="B224">
        <v>0.75660000000000005</v>
      </c>
      <c r="C224" s="2" t="str">
        <f t="shared" si="9"/>
        <v/>
      </c>
    </row>
    <row r="225" spans="1:3" x14ac:dyDescent="0.25">
      <c r="A225" s="2">
        <v>32721</v>
      </c>
      <c r="B225">
        <v>0.76349999999999996</v>
      </c>
      <c r="C225" s="2" t="str">
        <f t="shared" si="9"/>
        <v/>
      </c>
    </row>
    <row r="226" spans="1:3" x14ac:dyDescent="0.25">
      <c r="A226" s="2">
        <v>32752</v>
      </c>
      <c r="B226">
        <v>0.77270000000000005</v>
      </c>
      <c r="C226" s="2">
        <f t="shared" si="9"/>
        <v>32752</v>
      </c>
    </row>
    <row r="227" spans="1:3" x14ac:dyDescent="0.25">
      <c r="A227" s="2">
        <v>32782</v>
      </c>
      <c r="B227">
        <v>0.7742</v>
      </c>
      <c r="C227" s="2" t="str">
        <f t="shared" si="9"/>
        <v/>
      </c>
    </row>
    <row r="228" spans="1:3" x14ac:dyDescent="0.25">
      <c r="A228" s="2">
        <v>32813</v>
      </c>
      <c r="B228">
        <v>0.78300000000000003</v>
      </c>
      <c r="C228" s="2" t="str">
        <f t="shared" si="9"/>
        <v/>
      </c>
    </row>
    <row r="229" spans="1:3" x14ac:dyDescent="0.25">
      <c r="A229" s="2">
        <v>32843</v>
      </c>
      <c r="B229">
        <v>0.78590000000000004</v>
      </c>
      <c r="C229" s="2">
        <f t="shared" si="9"/>
        <v>32843</v>
      </c>
    </row>
    <row r="230" spans="1:3" x14ac:dyDescent="0.25">
      <c r="A230" s="2">
        <v>32874</v>
      </c>
      <c r="B230">
        <v>0.78110000000000002</v>
      </c>
      <c r="C230" s="2" t="str">
        <f t="shared" si="9"/>
        <v/>
      </c>
    </row>
    <row r="231" spans="1:3" x14ac:dyDescent="0.25">
      <c r="A231" s="2">
        <v>32905</v>
      </c>
      <c r="B231">
        <v>0.75929999999999997</v>
      </c>
      <c r="C231" s="2" t="str">
        <f t="shared" si="9"/>
        <v/>
      </c>
    </row>
    <row r="232" spans="1:3" x14ac:dyDescent="0.25">
      <c r="A232" s="2">
        <v>32933</v>
      </c>
      <c r="B232">
        <v>0.75560000000000005</v>
      </c>
      <c r="C232" s="2">
        <f t="shared" si="9"/>
        <v>32933</v>
      </c>
    </row>
    <row r="233" spans="1:3" x14ac:dyDescent="0.25">
      <c r="A233" s="2">
        <v>32964</v>
      </c>
      <c r="B233">
        <v>0.76370000000000005</v>
      </c>
      <c r="C233" s="2" t="str">
        <f t="shared" si="9"/>
        <v/>
      </c>
    </row>
    <row r="234" spans="1:3" x14ac:dyDescent="0.25">
      <c r="A234" s="2">
        <v>32994</v>
      </c>
      <c r="B234">
        <v>0.7611</v>
      </c>
      <c r="C234" s="2" t="str">
        <f t="shared" si="9"/>
        <v/>
      </c>
    </row>
    <row r="235" spans="1:3" x14ac:dyDescent="0.25">
      <c r="A235" s="2">
        <v>33025</v>
      </c>
      <c r="B235">
        <v>0.77900000000000003</v>
      </c>
      <c r="C235" s="2">
        <f t="shared" si="9"/>
        <v>33025</v>
      </c>
    </row>
    <row r="236" spans="1:3" x14ac:dyDescent="0.25">
      <c r="A236" s="2">
        <v>33055</v>
      </c>
      <c r="B236">
        <v>0.79079999999999995</v>
      </c>
      <c r="C236" s="2" t="str">
        <f t="shared" si="9"/>
        <v/>
      </c>
    </row>
    <row r="237" spans="1:3" x14ac:dyDescent="0.25">
      <c r="A237" s="2">
        <v>33086</v>
      </c>
      <c r="B237">
        <v>0.80869999999999997</v>
      </c>
      <c r="C237" s="2" t="str">
        <f t="shared" si="9"/>
        <v/>
      </c>
    </row>
    <row r="238" spans="1:3" x14ac:dyDescent="0.25">
      <c r="A238" s="2">
        <v>33117</v>
      </c>
      <c r="B238">
        <v>0.82509999999999994</v>
      </c>
      <c r="C238" s="2">
        <f t="shared" si="9"/>
        <v>33117</v>
      </c>
    </row>
    <row r="239" spans="1:3" x14ac:dyDescent="0.25">
      <c r="A239" s="2">
        <v>33147</v>
      </c>
      <c r="B239">
        <v>0.80059999999999998</v>
      </c>
      <c r="C239" s="2" t="str">
        <f t="shared" si="9"/>
        <v/>
      </c>
    </row>
    <row r="240" spans="1:3" x14ac:dyDescent="0.25">
      <c r="A240" s="2">
        <v>33178</v>
      </c>
      <c r="B240">
        <v>0.77290000000000003</v>
      </c>
      <c r="C240" s="2" t="str">
        <f t="shared" si="9"/>
        <v/>
      </c>
    </row>
    <row r="241" spans="1:3" x14ac:dyDescent="0.25">
      <c r="A241" s="2">
        <v>33208</v>
      </c>
      <c r="B241">
        <v>0.7702</v>
      </c>
      <c r="C241" s="2">
        <f t="shared" si="9"/>
        <v>33208</v>
      </c>
    </row>
    <row r="242" spans="1:3" x14ac:dyDescent="0.25">
      <c r="A242" s="2">
        <v>33239</v>
      </c>
      <c r="B242">
        <v>0.77929999999999999</v>
      </c>
      <c r="C242" s="2" t="str">
        <f t="shared" si="9"/>
        <v/>
      </c>
    </row>
    <row r="243" spans="1:3" x14ac:dyDescent="0.25">
      <c r="A243" s="2">
        <v>33270</v>
      </c>
      <c r="B243">
        <v>0.78349999999999997</v>
      </c>
      <c r="C243" s="2" t="str">
        <f t="shared" si="9"/>
        <v/>
      </c>
    </row>
    <row r="244" spans="1:3" x14ac:dyDescent="0.25">
      <c r="A244" s="2">
        <v>33298</v>
      </c>
      <c r="B244">
        <v>0.77110000000000001</v>
      </c>
      <c r="C244" s="2">
        <f t="shared" si="9"/>
        <v>33298</v>
      </c>
    </row>
    <row r="245" spans="1:3" x14ac:dyDescent="0.25">
      <c r="A245" s="2">
        <v>33329</v>
      </c>
      <c r="B245">
        <v>0.77949999999999997</v>
      </c>
      <c r="C245" s="2" t="str">
        <f t="shared" si="9"/>
        <v/>
      </c>
    </row>
    <row r="246" spans="1:3" x14ac:dyDescent="0.25">
      <c r="A246" s="2">
        <v>33359</v>
      </c>
      <c r="B246">
        <v>0.77429999999999999</v>
      </c>
      <c r="C246" s="2" t="str">
        <f t="shared" si="9"/>
        <v/>
      </c>
    </row>
    <row r="247" spans="1:3" x14ac:dyDescent="0.25">
      <c r="A247" s="2">
        <v>33390</v>
      </c>
      <c r="B247">
        <v>0.75980000000000003</v>
      </c>
      <c r="C247" s="2">
        <f t="shared" si="9"/>
        <v>33390</v>
      </c>
    </row>
    <row r="248" spans="1:3" x14ac:dyDescent="0.25">
      <c r="A248" s="2">
        <v>33420</v>
      </c>
      <c r="B248">
        <v>0.77159999999999995</v>
      </c>
      <c r="C248" s="2" t="str">
        <f t="shared" si="9"/>
        <v/>
      </c>
    </row>
    <row r="249" spans="1:3" x14ac:dyDescent="0.25">
      <c r="A249" s="2">
        <v>33451</v>
      </c>
      <c r="B249">
        <v>0.7823</v>
      </c>
      <c r="C249" s="2" t="str">
        <f t="shared" si="9"/>
        <v/>
      </c>
    </row>
    <row r="250" spans="1:3" x14ac:dyDescent="0.25">
      <c r="A250" s="2">
        <v>33482</v>
      </c>
      <c r="B250">
        <v>0.79369999999999996</v>
      </c>
      <c r="C250" s="2">
        <f t="shared" si="9"/>
        <v>33482</v>
      </c>
    </row>
    <row r="251" spans="1:3" x14ac:dyDescent="0.25">
      <c r="A251" s="2">
        <v>33512</v>
      </c>
      <c r="B251">
        <v>0.79249999999999998</v>
      </c>
      <c r="C251" s="2" t="str">
        <f t="shared" si="9"/>
        <v/>
      </c>
    </row>
    <row r="252" spans="1:3" x14ac:dyDescent="0.25">
      <c r="A252" s="2">
        <v>33543</v>
      </c>
      <c r="B252">
        <v>0.78659999999999997</v>
      </c>
      <c r="C252" s="2" t="str">
        <f t="shared" si="9"/>
        <v/>
      </c>
    </row>
    <row r="253" spans="1:3" x14ac:dyDescent="0.25">
      <c r="A253" s="2">
        <v>33573</v>
      </c>
      <c r="B253">
        <v>0.7712</v>
      </c>
      <c r="C253" s="2">
        <f t="shared" si="9"/>
        <v>33573</v>
      </c>
    </row>
    <row r="254" spans="1:3" x14ac:dyDescent="0.25">
      <c r="A254" s="2">
        <v>33604</v>
      </c>
      <c r="B254">
        <v>0.74760000000000004</v>
      </c>
      <c r="C254" s="2" t="str">
        <f t="shared" si="9"/>
        <v/>
      </c>
    </row>
    <row r="255" spans="1:3" x14ac:dyDescent="0.25">
      <c r="A255" s="2">
        <v>33635</v>
      </c>
      <c r="B255">
        <v>0.75180000000000002</v>
      </c>
      <c r="C255" s="2" t="str">
        <f t="shared" si="9"/>
        <v/>
      </c>
    </row>
    <row r="256" spans="1:3" x14ac:dyDescent="0.25">
      <c r="A256" s="2">
        <v>33664</v>
      </c>
      <c r="B256">
        <v>0.75860000000000005</v>
      </c>
      <c r="C256" s="2">
        <f t="shared" si="9"/>
        <v>33664</v>
      </c>
    </row>
    <row r="257" spans="1:3" x14ac:dyDescent="0.25">
      <c r="A257" s="2">
        <v>33695</v>
      </c>
      <c r="B257">
        <v>0.76239999999999997</v>
      </c>
      <c r="C257" s="2" t="str">
        <f t="shared" si="9"/>
        <v/>
      </c>
    </row>
    <row r="258" spans="1:3" x14ac:dyDescent="0.25">
      <c r="A258" s="2">
        <v>33725</v>
      </c>
      <c r="B258">
        <v>0.75590000000000002</v>
      </c>
      <c r="C258" s="2" t="str">
        <f t="shared" si="9"/>
        <v/>
      </c>
    </row>
    <row r="259" spans="1:3" x14ac:dyDescent="0.25">
      <c r="A259" s="2">
        <v>33756</v>
      </c>
      <c r="B259">
        <v>0.75560000000000005</v>
      </c>
      <c r="C259" s="2">
        <f t="shared" ref="C259:C322" si="12">IF(MOD(MONTH(A259),3)=0,A259,"")</f>
        <v>33756</v>
      </c>
    </row>
    <row r="260" spans="1:3" x14ac:dyDescent="0.25">
      <c r="A260" s="2">
        <v>33786</v>
      </c>
      <c r="B260">
        <v>0.74509999999999998</v>
      </c>
      <c r="C260" s="2" t="str">
        <f t="shared" si="12"/>
        <v/>
      </c>
    </row>
    <row r="261" spans="1:3" x14ac:dyDescent="0.25">
      <c r="A261" s="2">
        <v>33817</v>
      </c>
      <c r="B261">
        <v>0.7248</v>
      </c>
      <c r="C261" s="2" t="str">
        <f t="shared" si="12"/>
        <v/>
      </c>
    </row>
    <row r="262" spans="1:3" x14ac:dyDescent="0.25">
      <c r="A262" s="2">
        <v>33848</v>
      </c>
      <c r="B262">
        <v>0.72250000000000003</v>
      </c>
      <c r="C262" s="2">
        <f t="shared" si="12"/>
        <v>33848</v>
      </c>
    </row>
    <row r="263" spans="1:3" x14ac:dyDescent="0.25">
      <c r="A263" s="2">
        <v>33878</v>
      </c>
      <c r="B263">
        <v>0.71479999999999999</v>
      </c>
      <c r="C263" s="2" t="str">
        <f t="shared" si="12"/>
        <v/>
      </c>
    </row>
    <row r="264" spans="1:3" x14ac:dyDescent="0.25">
      <c r="A264" s="2">
        <v>33909</v>
      </c>
      <c r="B264">
        <v>0.68979999999999997</v>
      </c>
      <c r="C264" s="2" t="str">
        <f t="shared" si="12"/>
        <v/>
      </c>
    </row>
    <row r="265" spans="1:3" x14ac:dyDescent="0.25">
      <c r="A265" s="2">
        <v>33939</v>
      </c>
      <c r="B265">
        <v>0.68969999999999998</v>
      </c>
      <c r="C265" s="2">
        <f t="shared" si="12"/>
        <v>33939</v>
      </c>
    </row>
    <row r="266" spans="1:3" x14ac:dyDescent="0.25">
      <c r="A266" s="2">
        <v>33970</v>
      </c>
      <c r="B266">
        <v>0.67300000000000004</v>
      </c>
      <c r="C266" s="2" t="str">
        <f t="shared" si="12"/>
        <v/>
      </c>
    </row>
    <row r="267" spans="1:3" x14ac:dyDescent="0.25">
      <c r="A267" s="2">
        <v>34001</v>
      </c>
      <c r="B267">
        <v>0.68289999999999995</v>
      </c>
      <c r="C267" s="2" t="str">
        <f t="shared" si="12"/>
        <v/>
      </c>
    </row>
    <row r="268" spans="1:3" x14ac:dyDescent="0.25">
      <c r="A268" s="2">
        <v>34029</v>
      </c>
      <c r="B268">
        <v>0.70779999999999998</v>
      </c>
      <c r="C268" s="2">
        <f t="shared" si="12"/>
        <v>34029</v>
      </c>
    </row>
    <row r="269" spans="1:3" x14ac:dyDescent="0.25">
      <c r="A269" s="2">
        <v>34060</v>
      </c>
      <c r="B269">
        <v>0.71150000000000002</v>
      </c>
      <c r="C269" s="2" t="str">
        <f t="shared" si="12"/>
        <v/>
      </c>
    </row>
    <row r="270" spans="1:3" x14ac:dyDescent="0.25">
      <c r="A270" s="2">
        <v>34090</v>
      </c>
      <c r="B270">
        <v>0.6986</v>
      </c>
      <c r="C270" s="2" t="str">
        <f t="shared" si="12"/>
        <v/>
      </c>
    </row>
    <row r="271" spans="1:3" x14ac:dyDescent="0.25">
      <c r="A271" s="2">
        <v>34121</v>
      </c>
      <c r="B271">
        <v>0.67490000000000006</v>
      </c>
      <c r="C271" s="2">
        <f t="shared" si="12"/>
        <v>34121</v>
      </c>
    </row>
    <row r="272" spans="1:3" x14ac:dyDescent="0.25">
      <c r="A272" s="2">
        <v>34151</v>
      </c>
      <c r="B272">
        <v>0.67789999999999995</v>
      </c>
      <c r="C272" s="2" t="str">
        <f t="shared" si="12"/>
        <v/>
      </c>
    </row>
    <row r="273" spans="1:3" x14ac:dyDescent="0.25">
      <c r="A273" s="2">
        <v>34182</v>
      </c>
      <c r="B273">
        <v>0.6774</v>
      </c>
      <c r="C273" s="2" t="str">
        <f t="shared" si="12"/>
        <v/>
      </c>
    </row>
    <row r="274" spans="1:3" x14ac:dyDescent="0.25">
      <c r="A274" s="2">
        <v>34213</v>
      </c>
      <c r="B274">
        <v>0.65169999999999995</v>
      </c>
      <c r="C274" s="2">
        <f t="shared" si="12"/>
        <v>34213</v>
      </c>
    </row>
    <row r="275" spans="1:3" x14ac:dyDescent="0.25">
      <c r="A275" s="2">
        <v>34243</v>
      </c>
      <c r="B275">
        <v>0.66100000000000003</v>
      </c>
      <c r="C275" s="2" t="str">
        <f t="shared" si="12"/>
        <v/>
      </c>
    </row>
    <row r="276" spans="1:3" x14ac:dyDescent="0.25">
      <c r="A276" s="2">
        <v>34274</v>
      </c>
      <c r="B276">
        <v>0.66469999999999996</v>
      </c>
      <c r="C276" s="2" t="str">
        <f t="shared" si="12"/>
        <v/>
      </c>
    </row>
    <row r="277" spans="1:3" x14ac:dyDescent="0.25">
      <c r="A277" s="2">
        <v>34304</v>
      </c>
      <c r="B277">
        <v>0.67359999999999998</v>
      </c>
      <c r="C277" s="2">
        <f t="shared" si="12"/>
        <v>34304</v>
      </c>
    </row>
    <row r="278" spans="1:3" x14ac:dyDescent="0.25">
      <c r="A278" s="2">
        <v>34335</v>
      </c>
      <c r="B278">
        <v>0.69610000000000005</v>
      </c>
      <c r="C278" s="2" t="str">
        <f t="shared" si="12"/>
        <v/>
      </c>
    </row>
    <row r="279" spans="1:3" x14ac:dyDescent="0.25">
      <c r="A279" s="2">
        <v>34366</v>
      </c>
      <c r="B279">
        <v>0.71609999999999996</v>
      </c>
      <c r="C279" s="2" t="str">
        <f t="shared" si="12"/>
        <v/>
      </c>
    </row>
    <row r="280" spans="1:3" x14ac:dyDescent="0.25">
      <c r="A280" s="2">
        <v>34394</v>
      </c>
      <c r="B280">
        <v>0.71089999999999998</v>
      </c>
      <c r="C280" s="2">
        <f t="shared" si="12"/>
        <v>34394</v>
      </c>
    </row>
    <row r="281" spans="1:3" x14ac:dyDescent="0.25">
      <c r="A281" s="2">
        <v>34425</v>
      </c>
      <c r="B281">
        <v>0.71560000000000001</v>
      </c>
      <c r="C281" s="2" t="str">
        <f t="shared" si="12"/>
        <v/>
      </c>
    </row>
    <row r="282" spans="1:3" x14ac:dyDescent="0.25">
      <c r="A282" s="2">
        <v>34455</v>
      </c>
      <c r="B282">
        <v>0.72430000000000005</v>
      </c>
      <c r="C282" s="2" t="str">
        <f t="shared" si="12"/>
        <v/>
      </c>
    </row>
    <row r="283" spans="1:3" x14ac:dyDescent="0.25">
      <c r="A283" s="2">
        <v>34486</v>
      </c>
      <c r="B283">
        <v>0.7329</v>
      </c>
      <c r="C283" s="2">
        <f t="shared" si="12"/>
        <v>34486</v>
      </c>
    </row>
    <row r="284" spans="1:3" x14ac:dyDescent="0.25">
      <c r="A284" s="2">
        <v>34516</v>
      </c>
      <c r="B284">
        <v>0.73409999999999997</v>
      </c>
      <c r="C284" s="2" t="str">
        <f t="shared" si="12"/>
        <v/>
      </c>
    </row>
    <row r="285" spans="1:3" x14ac:dyDescent="0.25">
      <c r="A285" s="2">
        <v>34547</v>
      </c>
      <c r="B285">
        <v>0.74009999999999998</v>
      </c>
      <c r="C285" s="2" t="str">
        <f t="shared" si="12"/>
        <v/>
      </c>
    </row>
    <row r="286" spans="1:3" x14ac:dyDescent="0.25">
      <c r="A286" s="2">
        <v>34578</v>
      </c>
      <c r="B286">
        <v>0.74199999999999999</v>
      </c>
      <c r="C286" s="2">
        <f t="shared" si="12"/>
        <v>34578</v>
      </c>
    </row>
    <row r="287" spans="1:3" x14ac:dyDescent="0.25">
      <c r="A287" s="2">
        <v>34608</v>
      </c>
      <c r="B287">
        <v>0.7379</v>
      </c>
      <c r="C287" s="2" t="str">
        <f t="shared" si="12"/>
        <v/>
      </c>
    </row>
    <row r="288" spans="1:3" x14ac:dyDescent="0.25">
      <c r="A288" s="2">
        <v>34639</v>
      </c>
      <c r="B288">
        <v>0.75490000000000002</v>
      </c>
      <c r="C288" s="2" t="str">
        <f t="shared" si="12"/>
        <v/>
      </c>
    </row>
    <row r="289" spans="1:3" x14ac:dyDescent="0.25">
      <c r="A289" s="2">
        <v>34669</v>
      </c>
      <c r="B289">
        <v>0.77390000000000003</v>
      </c>
      <c r="C289" s="2">
        <f t="shared" si="12"/>
        <v>34669</v>
      </c>
    </row>
    <row r="290" spans="1:3" x14ac:dyDescent="0.25">
      <c r="A290" s="2">
        <v>34700</v>
      </c>
      <c r="B290">
        <v>0.76470000000000005</v>
      </c>
      <c r="C290" s="2" t="str">
        <f t="shared" si="12"/>
        <v/>
      </c>
    </row>
    <row r="291" spans="1:3" x14ac:dyDescent="0.25">
      <c r="A291" s="2">
        <v>34731</v>
      </c>
      <c r="B291">
        <v>0.74470000000000003</v>
      </c>
      <c r="C291" s="2" t="str">
        <f t="shared" si="12"/>
        <v/>
      </c>
    </row>
    <row r="292" spans="1:3" x14ac:dyDescent="0.25">
      <c r="A292" s="2">
        <v>34759</v>
      </c>
      <c r="B292">
        <v>0.73450000000000004</v>
      </c>
      <c r="C292" s="2">
        <f t="shared" si="12"/>
        <v>34759</v>
      </c>
    </row>
    <row r="293" spans="1:3" x14ac:dyDescent="0.25">
      <c r="A293" s="2">
        <v>34790</v>
      </c>
      <c r="B293">
        <v>0.73560000000000003</v>
      </c>
      <c r="C293" s="2" t="str">
        <f t="shared" si="12"/>
        <v/>
      </c>
    </row>
    <row r="294" spans="1:3" x14ac:dyDescent="0.25">
      <c r="A294" s="2">
        <v>34820</v>
      </c>
      <c r="B294">
        <v>0.72719999999999996</v>
      </c>
      <c r="C294" s="2" t="str">
        <f t="shared" si="12"/>
        <v/>
      </c>
    </row>
    <row r="295" spans="1:3" x14ac:dyDescent="0.25">
      <c r="A295" s="2">
        <v>34851</v>
      </c>
      <c r="B295">
        <v>0.71960000000000002</v>
      </c>
      <c r="C295" s="2">
        <f t="shared" si="12"/>
        <v>34851</v>
      </c>
    </row>
    <row r="296" spans="1:3" x14ac:dyDescent="0.25">
      <c r="A296" s="2">
        <v>34881</v>
      </c>
      <c r="B296">
        <v>0.72789999999999999</v>
      </c>
      <c r="C296" s="2" t="str">
        <f t="shared" si="12"/>
        <v/>
      </c>
    </row>
    <row r="297" spans="1:3" x14ac:dyDescent="0.25">
      <c r="A297" s="2">
        <v>34912</v>
      </c>
      <c r="B297">
        <v>0.74139999999999995</v>
      </c>
      <c r="C297" s="2" t="str">
        <f t="shared" si="12"/>
        <v/>
      </c>
    </row>
    <row r="298" spans="1:3" x14ac:dyDescent="0.25">
      <c r="A298" s="2">
        <v>34943</v>
      </c>
      <c r="B298">
        <v>0.75370000000000004</v>
      </c>
      <c r="C298" s="2">
        <f t="shared" si="12"/>
        <v>34943</v>
      </c>
    </row>
    <row r="299" spans="1:3" x14ac:dyDescent="0.25">
      <c r="A299" s="2">
        <v>34973</v>
      </c>
      <c r="B299">
        <v>0.75700000000000001</v>
      </c>
      <c r="C299" s="2" t="str">
        <f t="shared" si="12"/>
        <v/>
      </c>
    </row>
    <row r="300" spans="1:3" x14ac:dyDescent="0.25">
      <c r="A300" s="2">
        <v>35004</v>
      </c>
      <c r="B300">
        <v>0.74529999999999996</v>
      </c>
      <c r="C300" s="2" t="str">
        <f t="shared" si="12"/>
        <v/>
      </c>
    </row>
    <row r="301" spans="1:3" x14ac:dyDescent="0.25">
      <c r="A301" s="2">
        <v>35034</v>
      </c>
      <c r="B301">
        <v>0.74050000000000005</v>
      </c>
      <c r="C301" s="2">
        <f t="shared" si="12"/>
        <v>35034</v>
      </c>
    </row>
    <row r="302" spans="1:3" x14ac:dyDescent="0.25">
      <c r="A302" s="2">
        <v>35065</v>
      </c>
      <c r="B302">
        <v>0.74170000000000003</v>
      </c>
      <c r="C302" s="2" t="str">
        <f t="shared" si="12"/>
        <v/>
      </c>
    </row>
    <row r="303" spans="1:3" x14ac:dyDescent="0.25">
      <c r="A303" s="2">
        <v>35096</v>
      </c>
      <c r="B303">
        <v>0.75560000000000005</v>
      </c>
      <c r="C303" s="2" t="str">
        <f t="shared" si="12"/>
        <v/>
      </c>
    </row>
    <row r="304" spans="1:3" x14ac:dyDescent="0.25">
      <c r="A304" s="2">
        <v>35125</v>
      </c>
      <c r="B304">
        <v>0.77139999999999997</v>
      </c>
      <c r="C304" s="2">
        <f t="shared" si="12"/>
        <v>35125</v>
      </c>
    </row>
    <row r="305" spans="1:3" x14ac:dyDescent="0.25">
      <c r="A305" s="2">
        <v>35156</v>
      </c>
      <c r="B305">
        <v>0.78569999999999995</v>
      </c>
      <c r="C305" s="2" t="str">
        <f t="shared" si="12"/>
        <v/>
      </c>
    </row>
    <row r="306" spans="1:3" x14ac:dyDescent="0.25">
      <c r="A306" s="2">
        <v>35186</v>
      </c>
      <c r="B306">
        <v>0.79700000000000004</v>
      </c>
      <c r="C306" s="2" t="str">
        <f t="shared" si="12"/>
        <v/>
      </c>
    </row>
    <row r="307" spans="1:3" x14ac:dyDescent="0.25">
      <c r="A307" s="2">
        <v>35217</v>
      </c>
      <c r="B307">
        <v>0.79120000000000001</v>
      </c>
      <c r="C307" s="2">
        <f t="shared" si="12"/>
        <v>35217</v>
      </c>
    </row>
    <row r="308" spans="1:3" x14ac:dyDescent="0.25">
      <c r="A308" s="2">
        <v>35247</v>
      </c>
      <c r="B308">
        <v>0.78969999999999996</v>
      </c>
      <c r="C308" s="2" t="str">
        <f t="shared" si="12"/>
        <v/>
      </c>
    </row>
    <row r="309" spans="1:3" x14ac:dyDescent="0.25">
      <c r="A309" s="2">
        <v>35278</v>
      </c>
      <c r="B309">
        <v>0.78300000000000003</v>
      </c>
      <c r="C309" s="2" t="str">
        <f t="shared" si="12"/>
        <v/>
      </c>
    </row>
    <row r="310" spans="1:3" x14ac:dyDescent="0.25">
      <c r="A310" s="2">
        <v>35309</v>
      </c>
      <c r="B310">
        <v>0.79279999999999995</v>
      </c>
      <c r="C310" s="2">
        <f t="shared" si="12"/>
        <v>35309</v>
      </c>
    </row>
    <row r="311" spans="1:3" x14ac:dyDescent="0.25">
      <c r="A311" s="2">
        <v>35339</v>
      </c>
      <c r="B311">
        <v>0.79179999999999995</v>
      </c>
      <c r="C311" s="2" t="str">
        <f t="shared" si="12"/>
        <v/>
      </c>
    </row>
    <row r="312" spans="1:3" x14ac:dyDescent="0.25">
      <c r="A312" s="2">
        <v>35370</v>
      </c>
      <c r="B312">
        <v>0.79679999999999995</v>
      </c>
      <c r="C312" s="2" t="str">
        <f t="shared" si="12"/>
        <v/>
      </c>
    </row>
    <row r="313" spans="1:3" x14ac:dyDescent="0.25">
      <c r="A313" s="2">
        <v>35400</v>
      </c>
      <c r="B313">
        <v>0.79659999999999997</v>
      </c>
      <c r="C313" s="2">
        <f t="shared" si="12"/>
        <v>35400</v>
      </c>
    </row>
    <row r="314" spans="1:3" x14ac:dyDescent="0.25">
      <c r="A314" s="2">
        <v>35431</v>
      </c>
      <c r="B314">
        <v>0.77759999999999996</v>
      </c>
      <c r="C314" s="2" t="str">
        <f t="shared" si="12"/>
        <v/>
      </c>
    </row>
    <row r="315" spans="1:3" x14ac:dyDescent="0.25">
      <c r="A315" s="2">
        <v>35462</v>
      </c>
      <c r="B315">
        <v>0.76770000000000005</v>
      </c>
      <c r="C315" s="2" t="str">
        <f t="shared" si="12"/>
        <v/>
      </c>
    </row>
    <row r="316" spans="1:3" x14ac:dyDescent="0.25">
      <c r="A316" s="2">
        <v>35490</v>
      </c>
      <c r="B316">
        <v>0.78749999999999998</v>
      </c>
      <c r="C316" s="2">
        <f t="shared" si="12"/>
        <v>35490</v>
      </c>
    </row>
    <row r="317" spans="1:3" x14ac:dyDescent="0.25">
      <c r="A317" s="2">
        <v>35521</v>
      </c>
      <c r="B317">
        <v>0.77869999999999995</v>
      </c>
      <c r="C317" s="2" t="str">
        <f t="shared" si="12"/>
        <v/>
      </c>
    </row>
    <row r="318" spans="1:3" x14ac:dyDescent="0.25">
      <c r="A318" s="2">
        <v>35551</v>
      </c>
      <c r="B318">
        <v>0.77510000000000001</v>
      </c>
      <c r="C318" s="2" t="str">
        <f t="shared" si="12"/>
        <v/>
      </c>
    </row>
    <row r="319" spans="1:3" x14ac:dyDescent="0.25">
      <c r="A319" s="2">
        <v>35582</v>
      </c>
      <c r="B319">
        <v>0.75419999999999998</v>
      </c>
      <c r="C319" s="2">
        <f t="shared" si="12"/>
        <v>35582</v>
      </c>
    </row>
    <row r="320" spans="1:3" x14ac:dyDescent="0.25">
      <c r="A320" s="2">
        <v>35612</v>
      </c>
      <c r="B320">
        <v>0.74199999999999999</v>
      </c>
      <c r="C320" s="2" t="str">
        <f t="shared" si="12"/>
        <v/>
      </c>
    </row>
    <row r="321" spans="1:3" x14ac:dyDescent="0.25">
      <c r="A321" s="2">
        <v>35643</v>
      </c>
      <c r="B321">
        <v>0.74039999999999995</v>
      </c>
      <c r="C321" s="2" t="str">
        <f t="shared" si="12"/>
        <v/>
      </c>
    </row>
    <row r="322" spans="1:3" x14ac:dyDescent="0.25">
      <c r="A322" s="2">
        <v>35674</v>
      </c>
      <c r="B322">
        <v>0.72309999999999997</v>
      </c>
      <c r="C322" s="2">
        <f t="shared" si="12"/>
        <v>35674</v>
      </c>
    </row>
    <row r="323" spans="1:3" x14ac:dyDescent="0.25">
      <c r="A323" s="2">
        <v>35704</v>
      </c>
      <c r="B323">
        <v>0.71970000000000001</v>
      </c>
      <c r="C323" s="2" t="str">
        <f t="shared" ref="C323:C386" si="13">IF(MOD(MONTH(A323),3)=0,A323,"")</f>
        <v/>
      </c>
    </row>
    <row r="324" spans="1:3" x14ac:dyDescent="0.25">
      <c r="A324" s="2">
        <v>35735</v>
      </c>
      <c r="B324">
        <v>0.69530000000000003</v>
      </c>
      <c r="C324" s="2" t="str">
        <f t="shared" si="13"/>
        <v/>
      </c>
    </row>
    <row r="325" spans="1:3" x14ac:dyDescent="0.25">
      <c r="A325" s="2">
        <v>35765</v>
      </c>
      <c r="B325">
        <v>0.66190000000000004</v>
      </c>
      <c r="C325" s="2">
        <f t="shared" si="13"/>
        <v>35765</v>
      </c>
    </row>
    <row r="326" spans="1:3" x14ac:dyDescent="0.25">
      <c r="A326" s="2">
        <v>35796</v>
      </c>
      <c r="B326">
        <v>0.65659999999999996</v>
      </c>
      <c r="C326" s="2" t="str">
        <f t="shared" si="13"/>
        <v/>
      </c>
    </row>
    <row r="327" spans="1:3" x14ac:dyDescent="0.25">
      <c r="A327" s="2">
        <v>35827</v>
      </c>
      <c r="B327">
        <v>0.6744</v>
      </c>
      <c r="C327" s="2" t="str">
        <f t="shared" si="13"/>
        <v/>
      </c>
    </row>
    <row r="328" spans="1:3" x14ac:dyDescent="0.25">
      <c r="A328" s="2">
        <v>35855</v>
      </c>
      <c r="B328">
        <v>0.66959999999999997</v>
      </c>
      <c r="C328" s="2">
        <f t="shared" si="13"/>
        <v>35855</v>
      </c>
    </row>
    <row r="329" spans="1:3" x14ac:dyDescent="0.25">
      <c r="A329" s="2">
        <v>35886</v>
      </c>
      <c r="B329">
        <v>0.65229999999999999</v>
      </c>
      <c r="C329" s="2" t="str">
        <f t="shared" si="13"/>
        <v/>
      </c>
    </row>
    <row r="330" spans="1:3" x14ac:dyDescent="0.25">
      <c r="A330" s="2">
        <v>35916</v>
      </c>
      <c r="B330">
        <v>0.63119999999999998</v>
      </c>
      <c r="C330" s="2" t="str">
        <f t="shared" si="13"/>
        <v/>
      </c>
    </row>
    <row r="331" spans="1:3" x14ac:dyDescent="0.25">
      <c r="A331" s="2">
        <v>35947</v>
      </c>
      <c r="B331">
        <v>0.60460000000000003</v>
      </c>
      <c r="C331" s="2">
        <f t="shared" si="13"/>
        <v>35947</v>
      </c>
    </row>
    <row r="332" spans="1:3" x14ac:dyDescent="0.25">
      <c r="A332" s="2">
        <v>35977</v>
      </c>
      <c r="B332">
        <v>0.61799999999999999</v>
      </c>
      <c r="C332" s="2" t="str">
        <f t="shared" si="13"/>
        <v/>
      </c>
    </row>
    <row r="333" spans="1:3" x14ac:dyDescent="0.25">
      <c r="A333" s="2">
        <v>36008</v>
      </c>
      <c r="B333">
        <v>0.58879999999999999</v>
      </c>
      <c r="C333" s="2" t="str">
        <f t="shared" si="13"/>
        <v/>
      </c>
    </row>
    <row r="334" spans="1:3" x14ac:dyDescent="0.25">
      <c r="A334" s="2">
        <v>36039</v>
      </c>
      <c r="B334">
        <v>0.58889999999999998</v>
      </c>
      <c r="C334" s="2">
        <f t="shared" si="13"/>
        <v>36039</v>
      </c>
    </row>
    <row r="335" spans="1:3" x14ac:dyDescent="0.25">
      <c r="A335" s="2">
        <v>36069</v>
      </c>
      <c r="B335">
        <v>0.6179</v>
      </c>
      <c r="C335" s="2" t="str">
        <f t="shared" si="13"/>
        <v/>
      </c>
    </row>
    <row r="336" spans="1:3" x14ac:dyDescent="0.25">
      <c r="A336" s="2">
        <v>36100</v>
      </c>
      <c r="B336">
        <v>0.63490000000000002</v>
      </c>
      <c r="C336" s="2" t="str">
        <f t="shared" si="13"/>
        <v/>
      </c>
    </row>
    <row r="337" spans="1:3" x14ac:dyDescent="0.25">
      <c r="A337" s="2">
        <v>36130</v>
      </c>
      <c r="B337">
        <v>0.61819999999999997</v>
      </c>
      <c r="C337" s="2">
        <f t="shared" si="13"/>
        <v>36130</v>
      </c>
    </row>
    <row r="338" spans="1:3" x14ac:dyDescent="0.25">
      <c r="A338" s="2">
        <v>36161</v>
      </c>
      <c r="B338">
        <v>0.63200000000000001</v>
      </c>
      <c r="C338" s="2" t="str">
        <f t="shared" si="13"/>
        <v/>
      </c>
    </row>
    <row r="339" spans="1:3" x14ac:dyDescent="0.25">
      <c r="A339" s="2">
        <v>36192</v>
      </c>
      <c r="B339">
        <v>0.63990000000000002</v>
      </c>
      <c r="C339" s="2" t="str">
        <f t="shared" si="13"/>
        <v/>
      </c>
    </row>
    <row r="340" spans="1:3" x14ac:dyDescent="0.25">
      <c r="A340" s="2">
        <v>36220</v>
      </c>
      <c r="B340">
        <v>0.63080000000000003</v>
      </c>
      <c r="C340" s="2">
        <f t="shared" si="13"/>
        <v>36220</v>
      </c>
    </row>
    <row r="341" spans="1:3" x14ac:dyDescent="0.25">
      <c r="A341" s="2">
        <v>36251</v>
      </c>
      <c r="B341">
        <v>0.64200000000000002</v>
      </c>
      <c r="C341" s="2" t="str">
        <f t="shared" si="13"/>
        <v/>
      </c>
    </row>
    <row r="342" spans="1:3" x14ac:dyDescent="0.25">
      <c r="A342" s="2">
        <v>36281</v>
      </c>
      <c r="B342">
        <v>0.66279999999999994</v>
      </c>
      <c r="C342" s="2" t="str">
        <f t="shared" si="13"/>
        <v/>
      </c>
    </row>
    <row r="343" spans="1:3" x14ac:dyDescent="0.25">
      <c r="A343" s="2">
        <v>36312</v>
      </c>
      <c r="B343">
        <v>0.65629999999999999</v>
      </c>
      <c r="C343" s="2">
        <f t="shared" si="13"/>
        <v>36312</v>
      </c>
    </row>
    <row r="344" spans="1:3" x14ac:dyDescent="0.25">
      <c r="A344" s="2">
        <v>36342</v>
      </c>
      <c r="B344">
        <v>0.65620000000000001</v>
      </c>
      <c r="C344" s="2" t="str">
        <f t="shared" si="13"/>
        <v/>
      </c>
    </row>
    <row r="345" spans="1:3" x14ac:dyDescent="0.25">
      <c r="A345" s="2">
        <v>36373</v>
      </c>
      <c r="B345">
        <v>0.64459999999999995</v>
      </c>
      <c r="C345" s="2" t="str">
        <f t="shared" si="13"/>
        <v/>
      </c>
    </row>
    <row r="346" spans="1:3" x14ac:dyDescent="0.25">
      <c r="A346" s="2">
        <v>36404</v>
      </c>
      <c r="B346">
        <v>0.64949999999999997</v>
      </c>
      <c r="C346" s="2">
        <f t="shared" si="13"/>
        <v>36404</v>
      </c>
    </row>
    <row r="347" spans="1:3" x14ac:dyDescent="0.25">
      <c r="A347" s="2">
        <v>36434</v>
      </c>
      <c r="B347">
        <v>0.65090000000000003</v>
      </c>
      <c r="C347" s="2" t="str">
        <f t="shared" si="13"/>
        <v/>
      </c>
    </row>
    <row r="348" spans="1:3" x14ac:dyDescent="0.25">
      <c r="A348" s="2">
        <v>36465</v>
      </c>
      <c r="B348">
        <v>0.63880000000000003</v>
      </c>
      <c r="C348" s="2" t="str">
        <f t="shared" si="13"/>
        <v/>
      </c>
    </row>
    <row r="349" spans="1:3" x14ac:dyDescent="0.25">
      <c r="A349" s="2">
        <v>36495</v>
      </c>
      <c r="B349">
        <v>0.64100000000000001</v>
      </c>
      <c r="C349" s="2">
        <f t="shared" si="13"/>
        <v>36495</v>
      </c>
    </row>
    <row r="350" spans="1:3" x14ac:dyDescent="0.25">
      <c r="A350" s="2">
        <v>36526</v>
      </c>
      <c r="B350">
        <v>0.65600000000000003</v>
      </c>
      <c r="C350" s="2" t="str">
        <f t="shared" si="13"/>
        <v/>
      </c>
    </row>
    <row r="351" spans="1:3" x14ac:dyDescent="0.25">
      <c r="A351" s="2">
        <v>36557</v>
      </c>
      <c r="B351">
        <v>0.62780000000000002</v>
      </c>
      <c r="C351" s="2" t="str">
        <f t="shared" si="13"/>
        <v/>
      </c>
    </row>
    <row r="352" spans="1:3" x14ac:dyDescent="0.25">
      <c r="A352" s="2">
        <v>36586</v>
      </c>
      <c r="B352">
        <v>0.60940000000000005</v>
      </c>
      <c r="C352" s="2">
        <f t="shared" si="13"/>
        <v>36586</v>
      </c>
    </row>
    <row r="353" spans="1:3" x14ac:dyDescent="0.25">
      <c r="A353" s="2">
        <v>36617</v>
      </c>
      <c r="B353">
        <v>0.59599999999999997</v>
      </c>
      <c r="C353" s="2" t="str">
        <f t="shared" si="13"/>
        <v/>
      </c>
    </row>
    <row r="354" spans="1:3" x14ac:dyDescent="0.25">
      <c r="A354" s="2">
        <v>36647</v>
      </c>
      <c r="B354">
        <v>0.57840000000000003</v>
      </c>
      <c r="C354" s="2" t="str">
        <f t="shared" si="13"/>
        <v/>
      </c>
    </row>
    <row r="355" spans="1:3" x14ac:dyDescent="0.25">
      <c r="A355" s="2">
        <v>36678</v>
      </c>
      <c r="B355">
        <v>0.59489999999999998</v>
      </c>
      <c r="C355" s="2">
        <f t="shared" si="13"/>
        <v>36678</v>
      </c>
    </row>
    <row r="356" spans="1:3" x14ac:dyDescent="0.25">
      <c r="A356" s="2">
        <v>36708</v>
      </c>
      <c r="B356">
        <v>0.58699999999999997</v>
      </c>
      <c r="C356" s="2" t="str">
        <f t="shared" si="13"/>
        <v/>
      </c>
    </row>
    <row r="357" spans="1:3" x14ac:dyDescent="0.25">
      <c r="A357" s="2">
        <v>36739</v>
      </c>
      <c r="B357">
        <v>0.58079999999999998</v>
      </c>
      <c r="C357" s="2" t="str">
        <f t="shared" si="13"/>
        <v/>
      </c>
    </row>
    <row r="358" spans="1:3" x14ac:dyDescent="0.25">
      <c r="A358" s="2">
        <v>36770</v>
      </c>
      <c r="B358">
        <v>0.55210000000000004</v>
      </c>
      <c r="C358" s="2">
        <f t="shared" si="13"/>
        <v>36770</v>
      </c>
    </row>
    <row r="359" spans="1:3" x14ac:dyDescent="0.25">
      <c r="A359" s="2">
        <v>36800</v>
      </c>
      <c r="B359">
        <v>0.52800000000000002</v>
      </c>
      <c r="C359" s="2" t="str">
        <f t="shared" si="13"/>
        <v/>
      </c>
    </row>
    <row r="360" spans="1:3" x14ac:dyDescent="0.25">
      <c r="A360" s="2">
        <v>36831</v>
      </c>
      <c r="B360">
        <v>0.52180000000000004</v>
      </c>
      <c r="C360" s="2" t="str">
        <f t="shared" si="13"/>
        <v/>
      </c>
    </row>
    <row r="361" spans="1:3" x14ac:dyDescent="0.25">
      <c r="A361" s="2">
        <v>36861</v>
      </c>
      <c r="B361">
        <v>0.54659999999999997</v>
      </c>
      <c r="C361" s="2">
        <f t="shared" si="13"/>
        <v>36861</v>
      </c>
    </row>
    <row r="362" spans="1:3" x14ac:dyDescent="0.25">
      <c r="A362" s="2">
        <v>36892</v>
      </c>
      <c r="B362">
        <v>0.55520000000000003</v>
      </c>
      <c r="C362" s="2" t="str">
        <f t="shared" si="13"/>
        <v/>
      </c>
    </row>
    <row r="363" spans="1:3" x14ac:dyDescent="0.25">
      <c r="A363" s="2">
        <v>36923</v>
      </c>
      <c r="B363">
        <v>0.53380000000000005</v>
      </c>
      <c r="C363" s="2" t="str">
        <f t="shared" si="13"/>
        <v/>
      </c>
    </row>
    <row r="364" spans="1:3" x14ac:dyDescent="0.25">
      <c r="A364" s="2">
        <v>36951</v>
      </c>
      <c r="B364">
        <v>0.50309999999999999</v>
      </c>
      <c r="C364" s="2">
        <f t="shared" si="13"/>
        <v>36951</v>
      </c>
    </row>
    <row r="365" spans="1:3" x14ac:dyDescent="0.25">
      <c r="A365" s="2">
        <v>36982</v>
      </c>
      <c r="B365">
        <v>0.50160000000000005</v>
      </c>
      <c r="C365" s="2" t="str">
        <f t="shared" si="13"/>
        <v/>
      </c>
    </row>
    <row r="366" spans="1:3" x14ac:dyDescent="0.25">
      <c r="A366" s="2">
        <v>37012</v>
      </c>
      <c r="B366">
        <v>0.51990000000000003</v>
      </c>
      <c r="C366" s="2" t="str">
        <f t="shared" si="13"/>
        <v/>
      </c>
    </row>
    <row r="367" spans="1:3" x14ac:dyDescent="0.25">
      <c r="A367" s="2">
        <v>37043</v>
      </c>
      <c r="B367">
        <v>0.51800000000000002</v>
      </c>
      <c r="C367" s="2">
        <f t="shared" si="13"/>
        <v>37043</v>
      </c>
    </row>
    <row r="368" spans="1:3" x14ac:dyDescent="0.25">
      <c r="A368" s="2">
        <v>37073</v>
      </c>
      <c r="B368">
        <v>0.50890000000000002</v>
      </c>
      <c r="C368" s="2" t="str">
        <f t="shared" si="13"/>
        <v/>
      </c>
    </row>
    <row r="369" spans="1:3" x14ac:dyDescent="0.25">
      <c r="A369" s="2">
        <v>37104</v>
      </c>
      <c r="B369">
        <v>0.52459999999999996</v>
      </c>
      <c r="C369" s="2" t="str">
        <f t="shared" si="13"/>
        <v/>
      </c>
    </row>
    <row r="370" spans="1:3" x14ac:dyDescent="0.25">
      <c r="A370" s="2">
        <v>37135</v>
      </c>
      <c r="B370">
        <v>0.50360000000000005</v>
      </c>
      <c r="C370" s="2">
        <f t="shared" si="13"/>
        <v>37135</v>
      </c>
    </row>
    <row r="371" spans="1:3" x14ac:dyDescent="0.25">
      <c r="A371" s="2">
        <v>37165</v>
      </c>
      <c r="B371">
        <v>0.50419999999999998</v>
      </c>
      <c r="C371" s="2" t="str">
        <f t="shared" si="13"/>
        <v/>
      </c>
    </row>
    <row r="372" spans="1:3" x14ac:dyDescent="0.25">
      <c r="A372" s="2">
        <v>37196</v>
      </c>
      <c r="B372">
        <v>0.51649999999999996</v>
      </c>
      <c r="C372" s="2" t="str">
        <f t="shared" si="13"/>
        <v/>
      </c>
    </row>
    <row r="373" spans="1:3" x14ac:dyDescent="0.25">
      <c r="A373" s="2">
        <v>37226</v>
      </c>
      <c r="B373">
        <v>0.51380000000000003</v>
      </c>
      <c r="C373" s="2">
        <f t="shared" si="13"/>
        <v>37226</v>
      </c>
    </row>
    <row r="374" spans="1:3" x14ac:dyDescent="0.25">
      <c r="A374" s="2">
        <v>37257</v>
      </c>
      <c r="B374">
        <v>0.51700000000000002</v>
      </c>
      <c r="C374" s="2" t="str">
        <f t="shared" si="13"/>
        <v/>
      </c>
    </row>
    <row r="375" spans="1:3" x14ac:dyDescent="0.25">
      <c r="A375" s="2">
        <v>37288</v>
      </c>
      <c r="B375">
        <v>0.51280000000000003</v>
      </c>
      <c r="C375" s="2" t="str">
        <f t="shared" si="13"/>
        <v/>
      </c>
    </row>
    <row r="376" spans="1:3" x14ac:dyDescent="0.25">
      <c r="A376" s="2">
        <v>37316</v>
      </c>
      <c r="B376">
        <v>0.52559999999999996</v>
      </c>
      <c r="C376" s="2">
        <f t="shared" si="13"/>
        <v>37316</v>
      </c>
    </row>
    <row r="377" spans="1:3" x14ac:dyDescent="0.25">
      <c r="A377" s="2">
        <v>37347</v>
      </c>
      <c r="B377">
        <v>0.53520000000000001</v>
      </c>
      <c r="C377" s="2" t="str">
        <f t="shared" si="13"/>
        <v/>
      </c>
    </row>
    <row r="378" spans="1:3" x14ac:dyDescent="0.25">
      <c r="A378" s="2">
        <v>37377</v>
      </c>
      <c r="B378">
        <v>0.54979999999999996</v>
      </c>
      <c r="C378" s="2" t="str">
        <f t="shared" si="13"/>
        <v/>
      </c>
    </row>
    <row r="379" spans="1:3" x14ac:dyDescent="0.25">
      <c r="A379" s="2">
        <v>37408</v>
      </c>
      <c r="B379">
        <v>0.56820000000000004</v>
      </c>
      <c r="C379" s="2">
        <f t="shared" si="13"/>
        <v>37408</v>
      </c>
    </row>
    <row r="380" spans="1:3" x14ac:dyDescent="0.25">
      <c r="A380" s="2">
        <v>37438</v>
      </c>
      <c r="B380">
        <v>0.55379999999999996</v>
      </c>
      <c r="C380" s="2" t="str">
        <f t="shared" si="13"/>
        <v/>
      </c>
    </row>
    <row r="381" spans="1:3" x14ac:dyDescent="0.25">
      <c r="A381" s="2">
        <v>37469</v>
      </c>
      <c r="B381">
        <v>0.5413</v>
      </c>
      <c r="C381" s="2" t="str">
        <f t="shared" si="13"/>
        <v/>
      </c>
    </row>
    <row r="382" spans="1:3" x14ac:dyDescent="0.25">
      <c r="A382" s="2">
        <v>37500</v>
      </c>
      <c r="B382">
        <v>0.54649999999999999</v>
      </c>
      <c r="C382" s="2">
        <f t="shared" si="13"/>
        <v>37500</v>
      </c>
    </row>
    <row r="383" spans="1:3" x14ac:dyDescent="0.25">
      <c r="A383" s="2">
        <v>37530</v>
      </c>
      <c r="B383">
        <v>0.55020000000000002</v>
      </c>
      <c r="C383" s="2" t="str">
        <f t="shared" si="13"/>
        <v/>
      </c>
    </row>
    <row r="384" spans="1:3" x14ac:dyDescent="0.25">
      <c r="A384" s="2">
        <v>37561</v>
      </c>
      <c r="B384">
        <v>0.56130000000000002</v>
      </c>
      <c r="C384" s="2" t="str">
        <f t="shared" si="13"/>
        <v/>
      </c>
    </row>
    <row r="385" spans="1:3" x14ac:dyDescent="0.25">
      <c r="A385" s="2">
        <v>37591</v>
      </c>
      <c r="B385">
        <v>0.56240000000000001</v>
      </c>
      <c r="C385" s="2">
        <f t="shared" si="13"/>
        <v>37591</v>
      </c>
    </row>
    <row r="386" spans="1:3" x14ac:dyDescent="0.25">
      <c r="A386" s="2">
        <v>37622</v>
      </c>
      <c r="B386">
        <v>0.58289999999999997</v>
      </c>
      <c r="C386" s="2" t="str">
        <f t="shared" si="13"/>
        <v/>
      </c>
    </row>
    <row r="387" spans="1:3" x14ac:dyDescent="0.25">
      <c r="A387" s="2">
        <v>37653</v>
      </c>
      <c r="B387">
        <v>0.59560000000000002</v>
      </c>
      <c r="C387" s="2" t="str">
        <f t="shared" ref="C387:C450" si="14">IF(MOD(MONTH(A387),3)=0,A387,"")</f>
        <v/>
      </c>
    </row>
    <row r="388" spans="1:3" x14ac:dyDescent="0.25">
      <c r="A388" s="2">
        <v>37681</v>
      </c>
      <c r="B388">
        <v>0.60150000000000003</v>
      </c>
      <c r="C388" s="2">
        <f t="shared" si="14"/>
        <v>37681</v>
      </c>
    </row>
    <row r="389" spans="1:3" x14ac:dyDescent="0.25">
      <c r="A389" s="2">
        <v>37712</v>
      </c>
      <c r="B389">
        <v>0.61</v>
      </c>
      <c r="C389" s="2" t="str">
        <f t="shared" si="14"/>
        <v/>
      </c>
    </row>
    <row r="390" spans="1:3" x14ac:dyDescent="0.25">
      <c r="A390" s="2">
        <v>37742</v>
      </c>
      <c r="B390">
        <v>0.64680000000000004</v>
      </c>
      <c r="C390" s="2" t="str">
        <f t="shared" si="14"/>
        <v/>
      </c>
    </row>
    <row r="391" spans="1:3" x14ac:dyDescent="0.25">
      <c r="A391" s="2">
        <v>37773</v>
      </c>
      <c r="B391">
        <v>0.66520000000000001</v>
      </c>
      <c r="C391" s="2">
        <f t="shared" si="14"/>
        <v>37773</v>
      </c>
    </row>
    <row r="392" spans="1:3" x14ac:dyDescent="0.25">
      <c r="A392" s="2">
        <v>37803</v>
      </c>
      <c r="B392">
        <v>0.66069999999999995</v>
      </c>
      <c r="C392" s="2" t="str">
        <f t="shared" si="14"/>
        <v/>
      </c>
    </row>
    <row r="393" spans="1:3" x14ac:dyDescent="0.25">
      <c r="A393" s="2">
        <v>37834</v>
      </c>
      <c r="B393">
        <v>0.65180000000000005</v>
      </c>
      <c r="C393" s="2" t="str">
        <f t="shared" si="14"/>
        <v/>
      </c>
    </row>
    <row r="394" spans="1:3" x14ac:dyDescent="0.25">
      <c r="A394" s="2">
        <v>37865</v>
      </c>
      <c r="B394">
        <v>0.66349999999999998</v>
      </c>
      <c r="C394" s="2">
        <f t="shared" si="14"/>
        <v>37865</v>
      </c>
    </row>
    <row r="395" spans="1:3" x14ac:dyDescent="0.25">
      <c r="A395" s="2">
        <v>37895</v>
      </c>
      <c r="B395">
        <v>0.69479999999999997</v>
      </c>
      <c r="C395" s="2" t="str">
        <f t="shared" si="14"/>
        <v/>
      </c>
    </row>
    <row r="396" spans="1:3" x14ac:dyDescent="0.25">
      <c r="A396" s="2">
        <v>37926</v>
      </c>
      <c r="B396">
        <v>0.71579999999999999</v>
      </c>
      <c r="C396" s="2" t="str">
        <f t="shared" si="14"/>
        <v/>
      </c>
    </row>
    <row r="397" spans="1:3" x14ac:dyDescent="0.25">
      <c r="A397" s="2">
        <v>37956</v>
      </c>
      <c r="B397">
        <v>0.73909999999999998</v>
      </c>
      <c r="C397" s="2">
        <f t="shared" si="14"/>
        <v>37956</v>
      </c>
    </row>
    <row r="398" spans="1:3" x14ac:dyDescent="0.25">
      <c r="A398" s="2">
        <v>37987</v>
      </c>
      <c r="B398">
        <v>0.77170000000000005</v>
      </c>
      <c r="C398" s="2" t="str">
        <f t="shared" si="14"/>
        <v/>
      </c>
    </row>
    <row r="399" spans="1:3" x14ac:dyDescent="0.25">
      <c r="A399" s="2">
        <v>38018</v>
      </c>
      <c r="B399">
        <v>0.77700000000000002</v>
      </c>
      <c r="C399" s="2" t="str">
        <f t="shared" si="14"/>
        <v/>
      </c>
    </row>
    <row r="400" spans="1:3" x14ac:dyDescent="0.25">
      <c r="A400" s="2">
        <v>38047</v>
      </c>
      <c r="B400">
        <v>0.74960000000000004</v>
      </c>
      <c r="C400" s="2">
        <f t="shared" si="14"/>
        <v>38047</v>
      </c>
    </row>
    <row r="401" spans="1:3" x14ac:dyDescent="0.25">
      <c r="A401" s="2">
        <v>38078</v>
      </c>
      <c r="B401">
        <v>0.74429999999999996</v>
      </c>
      <c r="C401" s="2" t="str">
        <f t="shared" si="14"/>
        <v/>
      </c>
    </row>
    <row r="402" spans="1:3" x14ac:dyDescent="0.25">
      <c r="A402" s="2">
        <v>38108</v>
      </c>
      <c r="B402">
        <v>0.70389999999999997</v>
      </c>
      <c r="C402" s="2" t="str">
        <f t="shared" si="14"/>
        <v/>
      </c>
    </row>
    <row r="403" spans="1:3" x14ac:dyDescent="0.25">
      <c r="A403" s="2">
        <v>38139</v>
      </c>
      <c r="B403">
        <v>0.69369999999999998</v>
      </c>
      <c r="C403" s="2">
        <f t="shared" si="14"/>
        <v>38139</v>
      </c>
    </row>
    <row r="404" spans="1:3" x14ac:dyDescent="0.25">
      <c r="A404" s="2">
        <v>38169</v>
      </c>
      <c r="B404">
        <v>0.71609999999999996</v>
      </c>
      <c r="C404" s="2" t="str">
        <f t="shared" si="14"/>
        <v/>
      </c>
    </row>
    <row r="405" spans="1:3" x14ac:dyDescent="0.25">
      <c r="A405" s="2">
        <v>38200</v>
      </c>
      <c r="B405">
        <v>0.71109999999999995</v>
      </c>
      <c r="C405" s="2" t="str">
        <f t="shared" si="14"/>
        <v/>
      </c>
    </row>
    <row r="406" spans="1:3" x14ac:dyDescent="0.25">
      <c r="A406" s="2">
        <v>38231</v>
      </c>
      <c r="B406">
        <v>0.70279999999999998</v>
      </c>
      <c r="C406" s="2">
        <f t="shared" si="14"/>
        <v>38231</v>
      </c>
    </row>
    <row r="407" spans="1:3" x14ac:dyDescent="0.25">
      <c r="A407" s="2">
        <v>38261</v>
      </c>
      <c r="B407">
        <v>0.73370000000000002</v>
      </c>
      <c r="C407" s="2" t="str">
        <f t="shared" si="14"/>
        <v/>
      </c>
    </row>
    <row r="408" spans="1:3" x14ac:dyDescent="0.25">
      <c r="A408" s="2">
        <v>38292</v>
      </c>
      <c r="B408">
        <v>0.77039999999999997</v>
      </c>
      <c r="C408" s="2" t="str">
        <f t="shared" si="14"/>
        <v/>
      </c>
    </row>
    <row r="409" spans="1:3" x14ac:dyDescent="0.25">
      <c r="A409" s="2">
        <v>38322</v>
      </c>
      <c r="B409">
        <v>0.76749999999999996</v>
      </c>
      <c r="C409" s="2">
        <f t="shared" si="14"/>
        <v>38322</v>
      </c>
    </row>
    <row r="410" spans="1:3" x14ac:dyDescent="0.25">
      <c r="A410" s="2">
        <v>38353</v>
      </c>
      <c r="B410">
        <v>0.76680000000000004</v>
      </c>
      <c r="C410" s="2" t="str">
        <f t="shared" si="14"/>
        <v/>
      </c>
    </row>
    <row r="411" spans="1:3" x14ac:dyDescent="0.25">
      <c r="A411" s="2">
        <v>38384</v>
      </c>
      <c r="B411">
        <v>0.78120000000000001</v>
      </c>
      <c r="C411" s="2" t="str">
        <f t="shared" si="14"/>
        <v/>
      </c>
    </row>
    <row r="412" spans="1:3" x14ac:dyDescent="0.25">
      <c r="A412" s="2">
        <v>38412</v>
      </c>
      <c r="B412">
        <v>0.78480000000000005</v>
      </c>
      <c r="C412" s="2">
        <f t="shared" si="14"/>
        <v>38412</v>
      </c>
    </row>
    <row r="413" spans="1:3" x14ac:dyDescent="0.25">
      <c r="A413" s="2">
        <v>38443</v>
      </c>
      <c r="B413">
        <v>0.77380000000000004</v>
      </c>
      <c r="C413" s="2" t="str">
        <f t="shared" si="14"/>
        <v/>
      </c>
    </row>
    <row r="414" spans="1:3" x14ac:dyDescent="0.25">
      <c r="A414" s="2">
        <v>38473</v>
      </c>
      <c r="B414">
        <v>0.76629999999999998</v>
      </c>
      <c r="C414" s="2" t="str">
        <f t="shared" si="14"/>
        <v/>
      </c>
    </row>
    <row r="415" spans="1:3" x14ac:dyDescent="0.25">
      <c r="A415" s="2">
        <v>38504</v>
      </c>
      <c r="B415">
        <v>0.76670000000000005</v>
      </c>
      <c r="C415" s="2">
        <f t="shared" si="14"/>
        <v>38504</v>
      </c>
    </row>
    <row r="416" spans="1:3" x14ac:dyDescent="0.25">
      <c r="A416" s="2">
        <v>38534</v>
      </c>
      <c r="B416">
        <v>0.75239999999999996</v>
      </c>
      <c r="C416" s="2" t="str">
        <f t="shared" si="14"/>
        <v/>
      </c>
    </row>
    <row r="417" spans="1:3" x14ac:dyDescent="0.25">
      <c r="A417" s="2">
        <v>38565</v>
      </c>
      <c r="B417">
        <v>0.76139999999999997</v>
      </c>
      <c r="C417" s="2" t="str">
        <f t="shared" si="14"/>
        <v/>
      </c>
    </row>
    <row r="418" spans="1:3" x14ac:dyDescent="0.25">
      <c r="A418" s="2">
        <v>38596</v>
      </c>
      <c r="B418">
        <v>0.7651</v>
      </c>
      <c r="C418" s="2">
        <f t="shared" si="14"/>
        <v>38596</v>
      </c>
    </row>
    <row r="419" spans="1:3" x14ac:dyDescent="0.25">
      <c r="A419" s="2">
        <v>38626</v>
      </c>
      <c r="B419">
        <v>0.75349999999999995</v>
      </c>
      <c r="C419" s="2" t="str">
        <f t="shared" si="14"/>
        <v/>
      </c>
    </row>
    <row r="420" spans="1:3" x14ac:dyDescent="0.25">
      <c r="A420" s="2">
        <v>38657</v>
      </c>
      <c r="B420">
        <v>0.73529999999999995</v>
      </c>
      <c r="C420" s="2" t="str">
        <f t="shared" si="14"/>
        <v/>
      </c>
    </row>
    <row r="421" spans="1:3" x14ac:dyDescent="0.25">
      <c r="A421" s="2">
        <v>38687</v>
      </c>
      <c r="B421">
        <v>0.74229999999999996</v>
      </c>
      <c r="C421" s="2">
        <f t="shared" si="14"/>
        <v>38687</v>
      </c>
    </row>
    <row r="422" spans="1:3" x14ac:dyDescent="0.25">
      <c r="A422" s="2">
        <v>38718</v>
      </c>
      <c r="B422">
        <v>0.75049999999999994</v>
      </c>
      <c r="C422" s="2" t="str">
        <f t="shared" si="14"/>
        <v/>
      </c>
    </row>
    <row r="423" spans="1:3" x14ac:dyDescent="0.25">
      <c r="A423" s="2">
        <v>38749</v>
      </c>
      <c r="B423">
        <v>0.74180000000000001</v>
      </c>
      <c r="C423" s="2" t="str">
        <f t="shared" si="14"/>
        <v/>
      </c>
    </row>
    <row r="424" spans="1:3" x14ac:dyDescent="0.25">
      <c r="A424" s="2">
        <v>38777</v>
      </c>
      <c r="B424">
        <v>0.72660000000000002</v>
      </c>
      <c r="C424" s="2">
        <f t="shared" si="14"/>
        <v>38777</v>
      </c>
    </row>
    <row r="425" spans="1:3" x14ac:dyDescent="0.25">
      <c r="A425" s="2">
        <v>38808</v>
      </c>
      <c r="B425">
        <v>0.7369</v>
      </c>
      <c r="C425" s="2" t="str">
        <f t="shared" si="14"/>
        <v/>
      </c>
    </row>
    <row r="426" spans="1:3" x14ac:dyDescent="0.25">
      <c r="A426" s="2">
        <v>38838</v>
      </c>
      <c r="B426">
        <v>0.76390000000000002</v>
      </c>
      <c r="C426" s="2" t="str">
        <f t="shared" si="14"/>
        <v/>
      </c>
    </row>
    <row r="427" spans="1:3" x14ac:dyDescent="0.25">
      <c r="A427" s="2">
        <v>38869</v>
      </c>
      <c r="B427">
        <v>0.7399</v>
      </c>
      <c r="C427" s="2">
        <f t="shared" si="14"/>
        <v>38869</v>
      </c>
    </row>
    <row r="428" spans="1:3" x14ac:dyDescent="0.25">
      <c r="A428" s="2">
        <v>38899</v>
      </c>
      <c r="B428">
        <v>0.75280000000000002</v>
      </c>
      <c r="C428" s="2" t="str">
        <f t="shared" si="14"/>
        <v/>
      </c>
    </row>
    <row r="429" spans="1:3" x14ac:dyDescent="0.25">
      <c r="A429" s="2">
        <v>38930</v>
      </c>
      <c r="B429">
        <v>0.7631</v>
      </c>
      <c r="C429" s="2" t="str">
        <f t="shared" si="14"/>
        <v/>
      </c>
    </row>
    <row r="430" spans="1:3" x14ac:dyDescent="0.25">
      <c r="A430" s="2">
        <v>38961</v>
      </c>
      <c r="B430">
        <v>0.75490000000000002</v>
      </c>
      <c r="C430" s="2">
        <f t="shared" si="14"/>
        <v>38961</v>
      </c>
    </row>
    <row r="431" spans="1:3" x14ac:dyDescent="0.25">
      <c r="A431" s="2">
        <v>38991</v>
      </c>
      <c r="B431">
        <v>0.75439999999999996</v>
      </c>
      <c r="C431" s="2" t="str">
        <f t="shared" si="14"/>
        <v/>
      </c>
    </row>
    <row r="432" spans="1:3" x14ac:dyDescent="0.25">
      <c r="A432" s="2">
        <v>39022</v>
      </c>
      <c r="B432">
        <v>0.77280000000000004</v>
      </c>
      <c r="C432" s="2" t="str">
        <f t="shared" si="14"/>
        <v/>
      </c>
    </row>
    <row r="433" spans="1:3" x14ac:dyDescent="0.25">
      <c r="A433" s="2">
        <v>39052</v>
      </c>
      <c r="B433">
        <v>0.78580000000000005</v>
      </c>
      <c r="C433" s="2">
        <f t="shared" si="14"/>
        <v>39052</v>
      </c>
    </row>
    <row r="434" spans="1:3" x14ac:dyDescent="0.25">
      <c r="A434" s="2">
        <v>39083</v>
      </c>
      <c r="B434">
        <v>0.78259999999999996</v>
      </c>
      <c r="C434" s="2" t="str">
        <f t="shared" si="14"/>
        <v/>
      </c>
    </row>
    <row r="435" spans="1:3" x14ac:dyDescent="0.25">
      <c r="A435" s="2">
        <v>39114</v>
      </c>
      <c r="B435">
        <v>0.78300000000000003</v>
      </c>
      <c r="C435" s="2" t="str">
        <f t="shared" si="14"/>
        <v/>
      </c>
    </row>
    <row r="436" spans="1:3" x14ac:dyDescent="0.25">
      <c r="A436" s="2">
        <v>39142</v>
      </c>
      <c r="B436">
        <v>0.79320000000000002</v>
      </c>
      <c r="C436" s="2">
        <f t="shared" si="14"/>
        <v>39142</v>
      </c>
    </row>
    <row r="437" spans="1:3" x14ac:dyDescent="0.25">
      <c r="A437" s="2">
        <v>39173</v>
      </c>
      <c r="B437">
        <v>0.82730000000000004</v>
      </c>
      <c r="C437" s="2" t="str">
        <f t="shared" si="14"/>
        <v/>
      </c>
    </row>
    <row r="438" spans="1:3" x14ac:dyDescent="0.25">
      <c r="A438" s="2">
        <v>39203</v>
      </c>
      <c r="B438">
        <v>0.82540000000000002</v>
      </c>
      <c r="C438" s="2" t="str">
        <f t="shared" si="14"/>
        <v/>
      </c>
    </row>
    <row r="439" spans="1:3" x14ac:dyDescent="0.25">
      <c r="A439" s="2">
        <v>39234</v>
      </c>
      <c r="B439">
        <v>0.84230000000000005</v>
      </c>
      <c r="C439" s="2">
        <f t="shared" si="14"/>
        <v>39234</v>
      </c>
    </row>
    <row r="440" spans="1:3" x14ac:dyDescent="0.25">
      <c r="A440" s="2">
        <v>39264</v>
      </c>
      <c r="B440">
        <v>0.86770000000000003</v>
      </c>
      <c r="C440" s="2" t="str">
        <f t="shared" si="14"/>
        <v/>
      </c>
    </row>
    <row r="441" spans="1:3" x14ac:dyDescent="0.25">
      <c r="A441" s="2">
        <v>39295</v>
      </c>
      <c r="B441">
        <v>0.82909999999999995</v>
      </c>
      <c r="C441" s="2" t="str">
        <f t="shared" si="14"/>
        <v/>
      </c>
    </row>
    <row r="442" spans="1:3" x14ac:dyDescent="0.25">
      <c r="A442" s="2">
        <v>39326</v>
      </c>
      <c r="B442">
        <v>0.84609999999999996</v>
      </c>
      <c r="C442" s="2">
        <f t="shared" si="14"/>
        <v>39326</v>
      </c>
    </row>
    <row r="443" spans="1:3" x14ac:dyDescent="0.25">
      <c r="A443" s="2">
        <v>39356</v>
      </c>
      <c r="B443">
        <v>0.89959999999999996</v>
      </c>
      <c r="C443" s="2" t="str">
        <f t="shared" si="14"/>
        <v/>
      </c>
    </row>
    <row r="444" spans="1:3" x14ac:dyDescent="0.25">
      <c r="A444" s="2">
        <v>39387</v>
      </c>
      <c r="B444">
        <v>0.89610000000000001</v>
      </c>
      <c r="C444" s="2" t="str">
        <f t="shared" si="14"/>
        <v/>
      </c>
    </row>
    <row r="445" spans="1:3" x14ac:dyDescent="0.25">
      <c r="A445" s="2">
        <v>39417</v>
      </c>
      <c r="B445">
        <v>0.87190000000000001</v>
      </c>
      <c r="C445" s="2">
        <f t="shared" si="14"/>
        <v>39417</v>
      </c>
    </row>
    <row r="446" spans="1:3" x14ac:dyDescent="0.25">
      <c r="A446" s="2">
        <v>39448</v>
      </c>
      <c r="B446">
        <v>0.88229999999999997</v>
      </c>
      <c r="C446" s="2" t="str">
        <f t="shared" si="14"/>
        <v/>
      </c>
    </row>
    <row r="447" spans="1:3" x14ac:dyDescent="0.25">
      <c r="A447" s="2">
        <v>39479</v>
      </c>
      <c r="B447">
        <v>0.9133</v>
      </c>
      <c r="C447" s="2" t="str">
        <f t="shared" si="14"/>
        <v/>
      </c>
    </row>
    <row r="448" spans="1:3" x14ac:dyDescent="0.25">
      <c r="A448" s="2">
        <v>39508</v>
      </c>
      <c r="B448">
        <v>0.92210000000000003</v>
      </c>
      <c r="C448" s="2">
        <f t="shared" si="14"/>
        <v>39508</v>
      </c>
    </row>
    <row r="449" spans="1:3" x14ac:dyDescent="0.25">
      <c r="A449" s="2">
        <v>39539</v>
      </c>
      <c r="B449">
        <v>0.93089999999999995</v>
      </c>
      <c r="C449" s="2" t="str">
        <f t="shared" si="14"/>
        <v/>
      </c>
    </row>
    <row r="450" spans="1:3" x14ac:dyDescent="0.25">
      <c r="A450" s="2">
        <v>39569</v>
      </c>
      <c r="B450">
        <v>0.94920000000000004</v>
      </c>
      <c r="C450" s="2" t="str">
        <f t="shared" si="14"/>
        <v/>
      </c>
    </row>
    <row r="451" spans="1:3" x14ac:dyDescent="0.25">
      <c r="A451" s="2">
        <v>39600</v>
      </c>
      <c r="B451">
        <v>0.95109999999999995</v>
      </c>
      <c r="C451" s="2">
        <f t="shared" ref="C451:C514" si="15">IF(MOD(MONTH(A451),3)=0,A451,"")</f>
        <v>39600</v>
      </c>
    </row>
    <row r="452" spans="1:3" x14ac:dyDescent="0.25">
      <c r="A452" s="2">
        <v>39630</v>
      </c>
      <c r="B452">
        <v>0.96199999999999997</v>
      </c>
      <c r="C452" s="2" t="str">
        <f t="shared" si="15"/>
        <v/>
      </c>
    </row>
    <row r="453" spans="1:3" x14ac:dyDescent="0.25">
      <c r="A453" s="2">
        <v>39661</v>
      </c>
      <c r="B453">
        <v>0.88149999999999995</v>
      </c>
      <c r="C453" s="2" t="str">
        <f t="shared" si="15"/>
        <v/>
      </c>
    </row>
    <row r="454" spans="1:3" x14ac:dyDescent="0.25">
      <c r="A454" s="2">
        <v>39692</v>
      </c>
      <c r="B454">
        <v>0.81679999999999997</v>
      </c>
      <c r="C454" s="2">
        <f t="shared" si="15"/>
        <v>39692</v>
      </c>
    </row>
    <row r="455" spans="1:3" x14ac:dyDescent="0.25">
      <c r="A455" s="2">
        <v>39722</v>
      </c>
      <c r="B455">
        <v>0.68700000000000006</v>
      </c>
      <c r="C455" s="2" t="str">
        <f t="shared" si="15"/>
        <v/>
      </c>
    </row>
    <row r="456" spans="1:3" x14ac:dyDescent="0.25">
      <c r="A456" s="2">
        <v>39753</v>
      </c>
      <c r="B456">
        <v>0.65910000000000002</v>
      </c>
      <c r="C456" s="2" t="str">
        <f t="shared" si="15"/>
        <v/>
      </c>
    </row>
    <row r="457" spans="1:3" x14ac:dyDescent="0.25">
      <c r="A457" s="2">
        <v>39783</v>
      </c>
      <c r="B457">
        <v>0.67190000000000005</v>
      </c>
      <c r="C457" s="2">
        <f t="shared" si="15"/>
        <v>39783</v>
      </c>
    </row>
    <row r="458" spans="1:3" x14ac:dyDescent="0.25">
      <c r="A458" s="2">
        <v>39814</v>
      </c>
      <c r="B458">
        <v>0.6754</v>
      </c>
      <c r="C458" s="2" t="str">
        <f t="shared" si="15"/>
        <v/>
      </c>
    </row>
    <row r="459" spans="1:3" x14ac:dyDescent="0.25">
      <c r="A459" s="2">
        <v>39845</v>
      </c>
      <c r="B459">
        <v>0.65039999999999998</v>
      </c>
      <c r="C459" s="2" t="str">
        <f t="shared" si="15"/>
        <v/>
      </c>
    </row>
    <row r="460" spans="1:3" x14ac:dyDescent="0.25">
      <c r="A460" s="2">
        <v>39873</v>
      </c>
      <c r="B460">
        <v>0.66659999999999997</v>
      </c>
      <c r="C460" s="2">
        <f t="shared" si="15"/>
        <v>39873</v>
      </c>
    </row>
    <row r="461" spans="1:3" x14ac:dyDescent="0.25">
      <c r="A461" s="2">
        <v>39904</v>
      </c>
      <c r="B461">
        <v>0.71579999999999999</v>
      </c>
      <c r="C461" s="2" t="str">
        <f t="shared" si="15"/>
        <v/>
      </c>
    </row>
    <row r="462" spans="1:3" x14ac:dyDescent="0.25">
      <c r="A462" s="2">
        <v>39934</v>
      </c>
      <c r="B462">
        <v>0.76480000000000004</v>
      </c>
      <c r="C462" s="2" t="str">
        <f t="shared" si="15"/>
        <v/>
      </c>
    </row>
    <row r="463" spans="1:3" x14ac:dyDescent="0.25">
      <c r="A463" s="2">
        <v>39965</v>
      </c>
      <c r="B463">
        <v>0.80249999999999999</v>
      </c>
      <c r="C463" s="2">
        <f t="shared" si="15"/>
        <v>39965</v>
      </c>
    </row>
    <row r="464" spans="1:3" x14ac:dyDescent="0.25">
      <c r="A464" s="2">
        <v>39995</v>
      </c>
      <c r="B464">
        <v>0.80489999999999995</v>
      </c>
      <c r="C464" s="2" t="str">
        <f t="shared" si="15"/>
        <v/>
      </c>
    </row>
    <row r="465" spans="1:3" x14ac:dyDescent="0.25">
      <c r="A465" s="2">
        <v>40026</v>
      </c>
      <c r="B465">
        <v>0.83530000000000004</v>
      </c>
      <c r="C465" s="2" t="str">
        <f t="shared" si="15"/>
        <v/>
      </c>
    </row>
    <row r="466" spans="1:3" x14ac:dyDescent="0.25">
      <c r="A466" s="2">
        <v>40057</v>
      </c>
      <c r="B466">
        <v>0.86219999999999997</v>
      </c>
      <c r="C466" s="2">
        <f t="shared" si="15"/>
        <v>40057</v>
      </c>
    </row>
    <row r="467" spans="1:3" x14ac:dyDescent="0.25">
      <c r="A467" s="2">
        <v>40087</v>
      </c>
      <c r="B467">
        <v>0.90669999999999995</v>
      </c>
      <c r="C467" s="2" t="str">
        <f t="shared" si="15"/>
        <v/>
      </c>
    </row>
    <row r="468" spans="1:3" x14ac:dyDescent="0.25">
      <c r="A468" s="2">
        <v>40118</v>
      </c>
      <c r="B468">
        <v>0.91969999999999996</v>
      </c>
      <c r="C468" s="2" t="str">
        <f t="shared" si="15"/>
        <v/>
      </c>
    </row>
    <row r="469" spans="1:3" x14ac:dyDescent="0.25">
      <c r="A469" s="2">
        <v>40148</v>
      </c>
      <c r="B469">
        <v>0.90210000000000001</v>
      </c>
      <c r="C469" s="2">
        <f t="shared" si="15"/>
        <v>40148</v>
      </c>
    </row>
    <row r="470" spans="1:3" x14ac:dyDescent="0.25">
      <c r="A470" s="2">
        <v>40179</v>
      </c>
      <c r="B470">
        <v>0.91269999999999996</v>
      </c>
      <c r="C470" s="2" t="str">
        <f t="shared" si="15"/>
        <v/>
      </c>
    </row>
    <row r="471" spans="1:3" x14ac:dyDescent="0.25">
      <c r="A471" s="2">
        <v>40210</v>
      </c>
      <c r="B471">
        <v>0.88570000000000004</v>
      </c>
      <c r="C471" s="2" t="str">
        <f t="shared" si="15"/>
        <v/>
      </c>
    </row>
    <row r="472" spans="1:3" x14ac:dyDescent="0.25">
      <c r="A472" s="2">
        <v>40238</v>
      </c>
      <c r="B472">
        <v>0.9123</v>
      </c>
      <c r="C472" s="2">
        <f t="shared" si="15"/>
        <v>40238</v>
      </c>
    </row>
    <row r="473" spans="1:3" x14ac:dyDescent="0.25">
      <c r="A473" s="2">
        <v>40269</v>
      </c>
      <c r="B473">
        <v>0.92620000000000002</v>
      </c>
      <c r="C473" s="2" t="str">
        <f t="shared" si="15"/>
        <v/>
      </c>
    </row>
    <row r="474" spans="1:3" x14ac:dyDescent="0.25">
      <c r="A474" s="2">
        <v>40299</v>
      </c>
      <c r="B474">
        <v>0.87129999999999996</v>
      </c>
      <c r="C474" s="2" t="str">
        <f t="shared" si="15"/>
        <v/>
      </c>
    </row>
    <row r="475" spans="1:3" x14ac:dyDescent="0.25">
      <c r="A475" s="2">
        <v>40330</v>
      </c>
      <c r="B475">
        <v>0.85389999999999999</v>
      </c>
      <c r="C475" s="2">
        <f t="shared" si="15"/>
        <v>40330</v>
      </c>
    </row>
    <row r="476" spans="1:3" x14ac:dyDescent="0.25">
      <c r="A476" s="2">
        <v>40360</v>
      </c>
      <c r="B476">
        <v>0.87860000000000005</v>
      </c>
      <c r="C476" s="2" t="str">
        <f t="shared" si="15"/>
        <v/>
      </c>
    </row>
    <row r="477" spans="1:3" x14ac:dyDescent="0.25">
      <c r="A477" s="2">
        <v>40391</v>
      </c>
      <c r="B477">
        <v>0.90039999999999998</v>
      </c>
      <c r="C477" s="2" t="str">
        <f t="shared" si="15"/>
        <v/>
      </c>
    </row>
    <row r="478" spans="1:3" x14ac:dyDescent="0.25">
      <c r="A478" s="2">
        <v>40422</v>
      </c>
      <c r="B478">
        <v>0.93979999999999997</v>
      </c>
      <c r="C478" s="2">
        <f t="shared" si="15"/>
        <v>40422</v>
      </c>
    </row>
    <row r="479" spans="1:3" x14ac:dyDescent="0.25">
      <c r="A479" s="2">
        <v>40452</v>
      </c>
      <c r="B479">
        <v>0.98180000000000001</v>
      </c>
      <c r="C479" s="2" t="str">
        <f t="shared" si="15"/>
        <v/>
      </c>
    </row>
    <row r="480" spans="1:3" x14ac:dyDescent="0.25">
      <c r="A480" s="2">
        <v>40483</v>
      </c>
      <c r="B480">
        <v>0.9889</v>
      </c>
      <c r="C480" s="2" t="str">
        <f t="shared" si="15"/>
        <v/>
      </c>
    </row>
    <row r="481" spans="1:3" x14ac:dyDescent="0.25">
      <c r="A481" s="2">
        <v>40513</v>
      </c>
      <c r="B481">
        <v>0.9929</v>
      </c>
      <c r="C481" s="2">
        <f t="shared" si="15"/>
        <v>40513</v>
      </c>
    </row>
    <row r="482" spans="1:3" x14ac:dyDescent="0.25">
      <c r="A482" s="2">
        <v>40544</v>
      </c>
      <c r="B482">
        <v>0.99619999999999997</v>
      </c>
      <c r="C482" s="2" t="str">
        <f t="shared" si="15"/>
        <v/>
      </c>
    </row>
    <row r="483" spans="1:3" x14ac:dyDescent="0.25">
      <c r="A483" s="2">
        <v>40575</v>
      </c>
      <c r="B483">
        <v>1.0084</v>
      </c>
      <c r="C483" s="2" t="str">
        <f t="shared" si="15"/>
        <v/>
      </c>
    </row>
    <row r="484" spans="1:3" x14ac:dyDescent="0.25">
      <c r="A484" s="2">
        <v>40603</v>
      </c>
      <c r="B484">
        <v>1.0113000000000001</v>
      </c>
      <c r="C484" s="2">
        <f t="shared" si="15"/>
        <v>40603</v>
      </c>
    </row>
    <row r="485" spans="1:3" x14ac:dyDescent="0.25">
      <c r="A485" s="2">
        <v>40634</v>
      </c>
      <c r="B485">
        <v>1.0588</v>
      </c>
      <c r="C485" s="2" t="str">
        <f t="shared" si="15"/>
        <v/>
      </c>
    </row>
    <row r="486" spans="1:3" x14ac:dyDescent="0.25">
      <c r="A486" s="2">
        <v>40664</v>
      </c>
      <c r="B486">
        <v>1.0674999999999999</v>
      </c>
      <c r="C486" s="2" t="str">
        <f t="shared" si="15"/>
        <v/>
      </c>
    </row>
    <row r="487" spans="1:3" x14ac:dyDescent="0.25">
      <c r="A487" s="2">
        <v>40695</v>
      </c>
      <c r="B487">
        <v>1.0617000000000001</v>
      </c>
      <c r="C487" s="2">
        <f t="shared" si="15"/>
        <v>40695</v>
      </c>
    </row>
    <row r="488" spans="1:3" x14ac:dyDescent="0.25">
      <c r="A488" s="2">
        <v>40725</v>
      </c>
      <c r="B488">
        <v>1.0781000000000001</v>
      </c>
      <c r="C488" s="2" t="str">
        <f t="shared" si="15"/>
        <v/>
      </c>
    </row>
    <row r="489" spans="1:3" x14ac:dyDescent="0.25">
      <c r="A489" s="2">
        <v>40756</v>
      </c>
      <c r="B489">
        <v>1.0502</v>
      </c>
      <c r="C489" s="2" t="str">
        <f t="shared" si="15"/>
        <v/>
      </c>
    </row>
    <row r="490" spans="1:3" x14ac:dyDescent="0.25">
      <c r="A490" s="2">
        <v>40787</v>
      </c>
      <c r="B490">
        <v>1.022</v>
      </c>
      <c r="C490" s="2">
        <f t="shared" si="15"/>
        <v>40787</v>
      </c>
    </row>
    <row r="491" spans="1:3" x14ac:dyDescent="0.25">
      <c r="A491" s="2">
        <v>40817</v>
      </c>
      <c r="B491">
        <v>1.0167999999999999</v>
      </c>
      <c r="C491" s="2" t="str">
        <f t="shared" si="15"/>
        <v/>
      </c>
    </row>
    <row r="492" spans="1:3" x14ac:dyDescent="0.25">
      <c r="A492" s="2">
        <v>40848</v>
      </c>
      <c r="B492">
        <v>1.0112000000000001</v>
      </c>
      <c r="C492" s="2" t="str">
        <f t="shared" si="15"/>
        <v/>
      </c>
    </row>
    <row r="493" spans="1:3" x14ac:dyDescent="0.25">
      <c r="A493" s="2">
        <v>40878</v>
      </c>
      <c r="B493">
        <v>1.0122</v>
      </c>
      <c r="C493" s="2">
        <f t="shared" si="15"/>
        <v>40878</v>
      </c>
    </row>
    <row r="494" spans="1:3" x14ac:dyDescent="0.25">
      <c r="A494" s="2">
        <v>40909</v>
      </c>
      <c r="B494">
        <v>1.0415000000000001</v>
      </c>
      <c r="C494" s="2" t="str">
        <f t="shared" si="15"/>
        <v/>
      </c>
    </row>
    <row r="495" spans="1:3" x14ac:dyDescent="0.25">
      <c r="A495" s="2">
        <v>40940</v>
      </c>
      <c r="B495">
        <v>1.0731999999999999</v>
      </c>
      <c r="C495" s="2" t="str">
        <f t="shared" si="15"/>
        <v/>
      </c>
    </row>
    <row r="496" spans="1:3" x14ac:dyDescent="0.25">
      <c r="A496" s="2">
        <v>40969</v>
      </c>
      <c r="B496">
        <v>1.0526</v>
      </c>
      <c r="C496" s="2">
        <f t="shared" si="15"/>
        <v>40969</v>
      </c>
    </row>
    <row r="497" spans="1:3" x14ac:dyDescent="0.25">
      <c r="A497" s="2">
        <v>41000</v>
      </c>
      <c r="B497">
        <v>1.0349999999999999</v>
      </c>
      <c r="C497" s="2" t="str">
        <f t="shared" si="15"/>
        <v/>
      </c>
    </row>
    <row r="498" spans="1:3" x14ac:dyDescent="0.25">
      <c r="A498" s="2">
        <v>41030</v>
      </c>
      <c r="B498">
        <v>0.998</v>
      </c>
      <c r="C498" s="2" t="str">
        <f t="shared" si="15"/>
        <v/>
      </c>
    </row>
    <row r="499" spans="1:3" x14ac:dyDescent="0.25">
      <c r="A499" s="2">
        <v>41061</v>
      </c>
      <c r="B499">
        <v>0.99860000000000004</v>
      </c>
      <c r="C499" s="2">
        <f t="shared" si="15"/>
        <v>41061</v>
      </c>
    </row>
    <row r="500" spans="1:3" x14ac:dyDescent="0.25">
      <c r="A500" s="2">
        <v>41091</v>
      </c>
      <c r="B500">
        <v>1.03</v>
      </c>
      <c r="C500" s="2" t="str">
        <f t="shared" si="15"/>
        <v/>
      </c>
    </row>
    <row r="501" spans="1:3" x14ac:dyDescent="0.25">
      <c r="A501" s="2">
        <v>41122</v>
      </c>
      <c r="B501">
        <v>1.0475000000000001</v>
      </c>
      <c r="C501" s="2" t="str">
        <f t="shared" si="15"/>
        <v/>
      </c>
    </row>
    <row r="502" spans="1:3" x14ac:dyDescent="0.25">
      <c r="A502" s="2">
        <v>41153</v>
      </c>
      <c r="B502">
        <v>1.0406</v>
      </c>
      <c r="C502" s="2">
        <f t="shared" si="15"/>
        <v>41153</v>
      </c>
    </row>
    <row r="503" spans="1:3" x14ac:dyDescent="0.25">
      <c r="A503" s="2">
        <v>41183</v>
      </c>
      <c r="B503">
        <v>1.0298</v>
      </c>
      <c r="C503" s="2" t="str">
        <f t="shared" si="15"/>
        <v/>
      </c>
    </row>
    <row r="504" spans="1:3" x14ac:dyDescent="0.25">
      <c r="A504" s="2">
        <v>41214</v>
      </c>
      <c r="B504">
        <v>1.0405</v>
      </c>
      <c r="C504" s="2" t="str">
        <f t="shared" si="15"/>
        <v/>
      </c>
    </row>
    <row r="505" spans="1:3" x14ac:dyDescent="0.25">
      <c r="A505" s="2">
        <v>41244</v>
      </c>
      <c r="B505">
        <v>1.0465</v>
      </c>
      <c r="C505" s="2">
        <f t="shared" si="15"/>
        <v>41244</v>
      </c>
    </row>
    <row r="506" spans="1:3" x14ac:dyDescent="0.25">
      <c r="A506" s="2">
        <v>41275</v>
      </c>
      <c r="B506">
        <v>1.05</v>
      </c>
      <c r="C506" s="2" t="str">
        <f t="shared" si="15"/>
        <v/>
      </c>
    </row>
    <row r="507" spans="1:3" x14ac:dyDescent="0.25">
      <c r="A507" s="2">
        <v>41306</v>
      </c>
      <c r="B507">
        <v>1.0309999999999999</v>
      </c>
      <c r="C507" s="2" t="str">
        <f t="shared" si="15"/>
        <v/>
      </c>
    </row>
    <row r="508" spans="1:3" x14ac:dyDescent="0.25">
      <c r="A508" s="2">
        <v>41334</v>
      </c>
      <c r="B508">
        <v>1.0345</v>
      </c>
      <c r="C508" s="2">
        <f t="shared" si="15"/>
        <v>41334</v>
      </c>
    </row>
    <row r="509" spans="1:3" x14ac:dyDescent="0.25">
      <c r="A509" s="2">
        <v>41365</v>
      </c>
      <c r="B509">
        <v>1.038</v>
      </c>
      <c r="C509" s="2" t="str">
        <f t="shared" si="15"/>
        <v/>
      </c>
    </row>
    <row r="510" spans="1:3" x14ac:dyDescent="0.25">
      <c r="A510" s="2">
        <v>41395</v>
      </c>
      <c r="B510">
        <v>0.9919</v>
      </c>
      <c r="C510" s="2" t="str">
        <f t="shared" si="15"/>
        <v/>
      </c>
    </row>
    <row r="511" spans="1:3" x14ac:dyDescent="0.25">
      <c r="A511" s="2">
        <v>41426</v>
      </c>
      <c r="B511">
        <v>0.94399999999999995</v>
      </c>
      <c r="C511" s="2">
        <f t="shared" si="15"/>
        <v>41426</v>
      </c>
    </row>
    <row r="512" spans="1:3" x14ac:dyDescent="0.25">
      <c r="A512" s="2">
        <v>41456</v>
      </c>
      <c r="B512">
        <v>0.91549999999999998</v>
      </c>
      <c r="C512" s="2" t="str">
        <f t="shared" si="15"/>
        <v/>
      </c>
    </row>
    <row r="513" spans="1:3" x14ac:dyDescent="0.25">
      <c r="A513" s="2">
        <v>41487</v>
      </c>
      <c r="B513">
        <v>0.90369999999999995</v>
      </c>
      <c r="C513" s="2" t="str">
        <f t="shared" si="15"/>
        <v/>
      </c>
    </row>
    <row r="514" spans="1:3" x14ac:dyDescent="0.25">
      <c r="A514" s="2">
        <v>41518</v>
      </c>
      <c r="B514">
        <v>0.93030000000000002</v>
      </c>
      <c r="C514" s="2">
        <f t="shared" si="15"/>
        <v>41518</v>
      </c>
    </row>
    <row r="515" spans="1:3" x14ac:dyDescent="0.25">
      <c r="A515" s="2">
        <v>41548</v>
      </c>
      <c r="B515">
        <v>0.95189999999999997</v>
      </c>
      <c r="C515" s="2" t="str">
        <f t="shared" ref="C515:C578" si="16">IF(MOD(MONTH(A515),3)=0,A515,"")</f>
        <v/>
      </c>
    </row>
    <row r="516" spans="1:3" x14ac:dyDescent="0.25">
      <c r="A516" s="2">
        <v>41579</v>
      </c>
      <c r="B516">
        <v>0.93240000000000001</v>
      </c>
      <c r="C516" s="2" t="str">
        <f t="shared" si="16"/>
        <v/>
      </c>
    </row>
    <row r="517" spans="1:3" x14ac:dyDescent="0.25">
      <c r="A517" s="2">
        <v>41609</v>
      </c>
      <c r="B517">
        <v>0.89800000000000002</v>
      </c>
      <c r="C517" s="2">
        <f t="shared" si="16"/>
        <v>41609</v>
      </c>
    </row>
    <row r="518" spans="1:3" x14ac:dyDescent="0.25">
      <c r="A518" s="2">
        <v>41640</v>
      </c>
      <c r="B518">
        <v>0.88580000000000003</v>
      </c>
      <c r="C518" s="2" t="str">
        <f t="shared" si="16"/>
        <v/>
      </c>
    </row>
    <row r="519" spans="1:3" x14ac:dyDescent="0.25">
      <c r="A519" s="2">
        <v>41671</v>
      </c>
      <c r="B519">
        <v>0.89739999999999998</v>
      </c>
      <c r="C519" s="2" t="str">
        <f t="shared" si="16"/>
        <v/>
      </c>
    </row>
    <row r="520" spans="1:3" x14ac:dyDescent="0.25">
      <c r="A520" s="2">
        <v>41699</v>
      </c>
      <c r="B520">
        <v>0.90890000000000004</v>
      </c>
      <c r="C520" s="2">
        <f t="shared" si="16"/>
        <v>41699</v>
      </c>
    </row>
    <row r="521" spans="1:3" x14ac:dyDescent="0.25">
      <c r="A521" s="2">
        <v>41730</v>
      </c>
      <c r="B521">
        <v>0.93149999999999999</v>
      </c>
      <c r="C521" s="2" t="str">
        <f t="shared" si="16"/>
        <v/>
      </c>
    </row>
    <row r="522" spans="1:3" x14ac:dyDescent="0.25">
      <c r="A522" s="2">
        <v>41760</v>
      </c>
      <c r="B522">
        <v>0.93049999999999999</v>
      </c>
      <c r="C522" s="2" t="str">
        <f t="shared" si="16"/>
        <v/>
      </c>
    </row>
    <row r="523" spans="1:3" x14ac:dyDescent="0.25">
      <c r="A523" s="2">
        <v>41791</v>
      </c>
      <c r="B523">
        <v>0.9365</v>
      </c>
      <c r="C523" s="2">
        <f t="shared" si="16"/>
        <v>41791</v>
      </c>
    </row>
    <row r="524" spans="1:3" x14ac:dyDescent="0.25">
      <c r="A524" s="2">
        <v>41821</v>
      </c>
      <c r="B524">
        <v>0.93889999999999996</v>
      </c>
      <c r="C524" s="2" t="str">
        <f t="shared" si="16"/>
        <v/>
      </c>
    </row>
    <row r="525" spans="1:3" x14ac:dyDescent="0.25">
      <c r="A525" s="2">
        <v>41852</v>
      </c>
      <c r="B525">
        <v>0.93089999999999995</v>
      </c>
      <c r="C525" s="2" t="str">
        <f t="shared" si="16"/>
        <v/>
      </c>
    </row>
    <row r="526" spans="1:3" x14ac:dyDescent="0.25">
      <c r="A526" s="2">
        <v>41883</v>
      </c>
      <c r="B526">
        <v>0.9042</v>
      </c>
      <c r="C526" s="2">
        <f t="shared" si="16"/>
        <v>41883</v>
      </c>
    </row>
    <row r="527" spans="1:3" x14ac:dyDescent="0.25">
      <c r="A527" s="2">
        <v>41913</v>
      </c>
      <c r="B527">
        <v>0.87809999999999999</v>
      </c>
      <c r="C527" s="2" t="str">
        <f t="shared" si="16"/>
        <v/>
      </c>
    </row>
    <row r="528" spans="1:3" x14ac:dyDescent="0.25">
      <c r="A528" s="2">
        <v>41944</v>
      </c>
      <c r="B528">
        <v>0.86439999999999995</v>
      </c>
      <c r="C528" s="2" t="str">
        <f t="shared" si="16"/>
        <v/>
      </c>
    </row>
    <row r="529" spans="1:3" x14ac:dyDescent="0.25">
      <c r="A529" s="2">
        <v>41974</v>
      </c>
      <c r="B529">
        <v>0.82569999999999999</v>
      </c>
      <c r="C529" s="2">
        <f t="shared" si="16"/>
        <v>41974</v>
      </c>
    </row>
    <row r="530" spans="1:3" x14ac:dyDescent="0.25">
      <c r="A530" s="2">
        <v>42005</v>
      </c>
      <c r="B530">
        <v>0.80640000000000001</v>
      </c>
      <c r="C530" s="2" t="str">
        <f t="shared" si="16"/>
        <v/>
      </c>
    </row>
    <row r="531" spans="1:3" x14ac:dyDescent="0.25">
      <c r="A531" s="2">
        <v>42036</v>
      </c>
      <c r="B531">
        <v>0.77969999999999995</v>
      </c>
      <c r="C531" s="2" t="str">
        <f t="shared" si="16"/>
        <v/>
      </c>
    </row>
    <row r="532" spans="1:3" x14ac:dyDescent="0.25">
      <c r="A532" s="2">
        <v>42064</v>
      </c>
      <c r="B532">
        <v>0.77239999999999998</v>
      </c>
      <c r="C532" s="2">
        <f t="shared" si="16"/>
        <v>42064</v>
      </c>
    </row>
    <row r="533" spans="1:3" x14ac:dyDescent="0.25">
      <c r="A533" s="2">
        <v>42095</v>
      </c>
      <c r="B533">
        <v>0.77400000000000002</v>
      </c>
      <c r="C533" s="2" t="str">
        <f t="shared" si="16"/>
        <v/>
      </c>
    </row>
    <row r="534" spans="1:3" x14ac:dyDescent="0.25">
      <c r="A534" s="2">
        <v>42125</v>
      </c>
      <c r="B534">
        <v>0.78910000000000002</v>
      </c>
      <c r="C534" s="2" t="str">
        <f t="shared" si="16"/>
        <v/>
      </c>
    </row>
    <row r="535" spans="1:3" x14ac:dyDescent="0.25">
      <c r="A535" s="2">
        <v>42156</v>
      </c>
      <c r="B535">
        <v>0.77149999999999996</v>
      </c>
      <c r="C535" s="2">
        <f t="shared" si="16"/>
        <v>42156</v>
      </c>
    </row>
    <row r="536" spans="1:3" x14ac:dyDescent="0.25">
      <c r="A536" s="2">
        <v>42186</v>
      </c>
      <c r="B536">
        <v>0.74070000000000003</v>
      </c>
      <c r="C536" s="2" t="str">
        <f t="shared" si="16"/>
        <v/>
      </c>
    </row>
    <row r="537" spans="1:3" x14ac:dyDescent="0.25">
      <c r="A537" s="2">
        <v>42217</v>
      </c>
      <c r="B537">
        <v>0.72950000000000004</v>
      </c>
      <c r="C537" s="2" t="str">
        <f t="shared" si="16"/>
        <v/>
      </c>
    </row>
    <row r="538" spans="1:3" x14ac:dyDescent="0.25">
      <c r="A538" s="2">
        <v>42248</v>
      </c>
      <c r="B538">
        <v>0.70589999999999997</v>
      </c>
      <c r="C538" s="2">
        <f t="shared" si="16"/>
        <v>42248</v>
      </c>
    </row>
    <row r="539" spans="1:3" x14ac:dyDescent="0.25">
      <c r="A539" s="2">
        <v>42278</v>
      </c>
      <c r="B539">
        <v>0.72</v>
      </c>
      <c r="C539" s="2" t="str">
        <f t="shared" si="16"/>
        <v/>
      </c>
    </row>
    <row r="540" spans="1:3" x14ac:dyDescent="0.25">
      <c r="A540" s="2">
        <v>42309</v>
      </c>
      <c r="B540">
        <v>0.71460000000000001</v>
      </c>
      <c r="C540" s="2" t="str">
        <f t="shared" si="16"/>
        <v/>
      </c>
    </row>
    <row r="541" spans="1:3" x14ac:dyDescent="0.25">
      <c r="A541" s="2">
        <v>42339</v>
      </c>
      <c r="B541">
        <v>0.72470000000000001</v>
      </c>
      <c r="C541" s="2">
        <f t="shared" si="16"/>
        <v>42339</v>
      </c>
    </row>
    <row r="542" spans="1:3" x14ac:dyDescent="0.25">
      <c r="A542" s="2">
        <v>42370</v>
      </c>
      <c r="B542">
        <v>0.70109999999999995</v>
      </c>
      <c r="C542" s="2" t="str">
        <f t="shared" si="16"/>
        <v/>
      </c>
    </row>
    <row r="543" spans="1:3" x14ac:dyDescent="0.25">
      <c r="A543" s="2">
        <v>42401</v>
      </c>
      <c r="B543">
        <v>0.71340000000000003</v>
      </c>
      <c r="C543" s="2" t="str">
        <f t="shared" si="16"/>
        <v/>
      </c>
    </row>
    <row r="544" spans="1:3" x14ac:dyDescent="0.25">
      <c r="A544" s="2">
        <v>42430</v>
      </c>
      <c r="B544">
        <v>0.75039999999999996</v>
      </c>
      <c r="C544" s="2">
        <f t="shared" si="16"/>
        <v>42430</v>
      </c>
    </row>
    <row r="545" spans="1:3" x14ac:dyDescent="0.25">
      <c r="A545" s="2">
        <v>42461</v>
      </c>
      <c r="B545">
        <v>0.76639999999999997</v>
      </c>
      <c r="C545" s="2" t="str">
        <f t="shared" si="16"/>
        <v/>
      </c>
    </row>
    <row r="546" spans="1:3" x14ac:dyDescent="0.25">
      <c r="A546" s="2">
        <v>42491</v>
      </c>
      <c r="B546">
        <v>0.73180000000000001</v>
      </c>
      <c r="C546" s="2" t="str">
        <f t="shared" si="16"/>
        <v/>
      </c>
    </row>
    <row r="547" spans="1:3" x14ac:dyDescent="0.25">
      <c r="A547" s="2">
        <v>42522</v>
      </c>
      <c r="B547">
        <v>0.74009999999999998</v>
      </c>
      <c r="C547" s="2">
        <f t="shared" si="16"/>
        <v>42522</v>
      </c>
    </row>
    <row r="548" spans="1:3" x14ac:dyDescent="0.25">
      <c r="A548" s="2">
        <v>42552</v>
      </c>
      <c r="B548">
        <v>0.75290000000000001</v>
      </c>
      <c r="C548" s="2" t="str">
        <f t="shared" si="16"/>
        <v/>
      </c>
    </row>
    <row r="549" spans="1:3" x14ac:dyDescent="0.25">
      <c r="A549" s="2">
        <v>42583</v>
      </c>
      <c r="B549">
        <v>0.76290000000000002</v>
      </c>
      <c r="C549" s="2" t="str">
        <f t="shared" si="16"/>
        <v/>
      </c>
    </row>
    <row r="550" spans="1:3" x14ac:dyDescent="0.25">
      <c r="A550" s="2">
        <v>42614</v>
      </c>
      <c r="B550">
        <v>0.7591</v>
      </c>
      <c r="C550" s="2">
        <f t="shared" si="16"/>
        <v>42614</v>
      </c>
    </row>
    <row r="551" spans="1:3" x14ac:dyDescent="0.25">
      <c r="A551" s="2">
        <v>42644</v>
      </c>
      <c r="B551">
        <v>0.76149999999999995</v>
      </c>
      <c r="C551" s="2" t="str">
        <f t="shared" si="16"/>
        <v/>
      </c>
    </row>
    <row r="552" spans="1:3" x14ac:dyDescent="0.25">
      <c r="A552" s="2">
        <v>42675</v>
      </c>
      <c r="B552">
        <v>0.75319999999999998</v>
      </c>
      <c r="C552" s="2" t="str">
        <f t="shared" si="16"/>
        <v/>
      </c>
    </row>
    <row r="553" spans="1:3" x14ac:dyDescent="0.25">
      <c r="A553" s="2">
        <v>42705</v>
      </c>
      <c r="B553">
        <v>0.73460000000000003</v>
      </c>
      <c r="C553" s="2">
        <f t="shared" si="16"/>
        <v>42705</v>
      </c>
    </row>
    <row r="554" spans="1:3" x14ac:dyDescent="0.25">
      <c r="A554" s="2">
        <v>42736</v>
      </c>
      <c r="B554">
        <v>0.74650000000000005</v>
      </c>
      <c r="C554" s="2" t="str">
        <f t="shared" si="16"/>
        <v/>
      </c>
    </row>
    <row r="555" spans="1:3" x14ac:dyDescent="0.25">
      <c r="A555" s="2">
        <v>42767</v>
      </c>
      <c r="B555">
        <v>0.76639999999999997</v>
      </c>
      <c r="C555" s="2" t="str">
        <f t="shared" si="16"/>
        <v/>
      </c>
    </row>
    <row r="556" spans="1:3" x14ac:dyDescent="0.25">
      <c r="A556" s="2">
        <v>42795</v>
      </c>
      <c r="B556">
        <v>0.76219999999999999</v>
      </c>
      <c r="C556" s="2">
        <f t="shared" si="16"/>
        <v>42795</v>
      </c>
    </row>
    <row r="557" spans="1:3" x14ac:dyDescent="0.25">
      <c r="A557" s="2">
        <v>42826</v>
      </c>
      <c r="B557">
        <v>0.75339999999999996</v>
      </c>
      <c r="C557" s="2" t="str">
        <f t="shared" si="16"/>
        <v/>
      </c>
    </row>
    <row r="558" spans="1:3" x14ac:dyDescent="0.25">
      <c r="A558" s="2">
        <v>42856</v>
      </c>
      <c r="B558">
        <v>0.74370000000000003</v>
      </c>
      <c r="C558" s="2" t="str">
        <f t="shared" si="16"/>
        <v/>
      </c>
    </row>
    <row r="559" spans="1:3" x14ac:dyDescent="0.25">
      <c r="A559" s="2">
        <v>42887</v>
      </c>
      <c r="B559">
        <v>0.75619999999999998</v>
      </c>
      <c r="C559" s="2">
        <f t="shared" si="16"/>
        <v>42887</v>
      </c>
    </row>
    <row r="560" spans="1:3" x14ac:dyDescent="0.25">
      <c r="A560" s="2">
        <v>42917</v>
      </c>
      <c r="B560">
        <v>0.78069999999999995</v>
      </c>
      <c r="C560" s="2" t="str">
        <f t="shared" si="16"/>
        <v/>
      </c>
    </row>
    <row r="561" spans="1:3" x14ac:dyDescent="0.25">
      <c r="A561" s="2">
        <v>42948</v>
      </c>
      <c r="B561">
        <v>0.79149999999999998</v>
      </c>
      <c r="C561" s="2" t="str">
        <f t="shared" si="16"/>
        <v/>
      </c>
    </row>
    <row r="562" spans="1:3" x14ac:dyDescent="0.25">
      <c r="A562" s="2">
        <v>42979</v>
      </c>
      <c r="B562">
        <v>0.7974</v>
      </c>
      <c r="C562" s="2">
        <f t="shared" si="16"/>
        <v>42979</v>
      </c>
    </row>
    <row r="563" spans="1:3" x14ac:dyDescent="0.25">
      <c r="A563" s="2">
        <v>43009</v>
      </c>
      <c r="B563">
        <v>0.77880000000000005</v>
      </c>
      <c r="C563" s="2" t="str">
        <f t="shared" si="16"/>
        <v/>
      </c>
    </row>
    <row r="564" spans="1:3" x14ac:dyDescent="0.25">
      <c r="A564" s="2">
        <v>43040</v>
      </c>
      <c r="B564">
        <v>0.76200000000000001</v>
      </c>
      <c r="C564" s="2" t="str">
        <f t="shared" si="16"/>
        <v/>
      </c>
    </row>
    <row r="565" spans="1:3" x14ac:dyDescent="0.25">
      <c r="A565" s="2">
        <v>43070</v>
      </c>
      <c r="B565">
        <v>0.76480000000000004</v>
      </c>
      <c r="C565" s="2">
        <f t="shared" si="16"/>
        <v>43070</v>
      </c>
    </row>
    <row r="566" spans="1:3" x14ac:dyDescent="0.25">
      <c r="A566" s="2">
        <v>43101</v>
      </c>
      <c r="B566">
        <v>0.79559999999999997</v>
      </c>
      <c r="C566" s="2" t="str">
        <f t="shared" si="16"/>
        <v/>
      </c>
    </row>
    <row r="567" spans="1:3" x14ac:dyDescent="0.25">
      <c r="A567" s="2">
        <v>43132</v>
      </c>
      <c r="B567">
        <v>0.78669999999999995</v>
      </c>
      <c r="C567" s="2" t="str">
        <f t="shared" si="16"/>
        <v/>
      </c>
    </row>
    <row r="568" spans="1:3" x14ac:dyDescent="0.25">
      <c r="A568" s="2">
        <v>43160</v>
      </c>
      <c r="B568">
        <v>0.77590000000000003</v>
      </c>
      <c r="C568" s="2">
        <f t="shared" si="16"/>
        <v>43160</v>
      </c>
    </row>
    <row r="569" spans="1:3" x14ac:dyDescent="0.25">
      <c r="A569" s="2">
        <v>43191</v>
      </c>
      <c r="B569">
        <v>0.76839999999999997</v>
      </c>
      <c r="C569" s="2" t="str">
        <f t="shared" si="16"/>
        <v/>
      </c>
    </row>
    <row r="570" spans="1:3" x14ac:dyDescent="0.25">
      <c r="A570" s="2">
        <v>43221</v>
      </c>
      <c r="B570">
        <v>0.75249999999999995</v>
      </c>
      <c r="C570" s="2" t="str">
        <f t="shared" si="16"/>
        <v/>
      </c>
    </row>
    <row r="571" spans="1:3" x14ac:dyDescent="0.25">
      <c r="A571" s="2">
        <v>43252</v>
      </c>
      <c r="B571">
        <v>0.74980000000000002</v>
      </c>
      <c r="C571" s="2">
        <f t="shared" si="16"/>
        <v>43252</v>
      </c>
    </row>
    <row r="572" spans="1:3" x14ac:dyDescent="0.25">
      <c r="A572" s="2">
        <v>43282</v>
      </c>
      <c r="B572">
        <v>0.74029999999999996</v>
      </c>
      <c r="C572" s="2" t="str">
        <f t="shared" si="16"/>
        <v/>
      </c>
    </row>
    <row r="573" spans="1:3" x14ac:dyDescent="0.25">
      <c r="A573" s="2">
        <v>43313</v>
      </c>
      <c r="B573">
        <v>0.73250000000000004</v>
      </c>
      <c r="C573" s="2" t="str">
        <f t="shared" si="16"/>
        <v/>
      </c>
    </row>
    <row r="574" spans="1:3" x14ac:dyDescent="0.25">
      <c r="A574" s="2">
        <v>43344</v>
      </c>
      <c r="B574">
        <v>0.72060000000000002</v>
      </c>
      <c r="C574" s="2">
        <f t="shared" si="16"/>
        <v>43344</v>
      </c>
    </row>
    <row r="575" spans="1:3" x14ac:dyDescent="0.25">
      <c r="A575" s="2">
        <v>43374</v>
      </c>
      <c r="B575">
        <v>0.71109999999999995</v>
      </c>
      <c r="C575" s="2" t="str">
        <f t="shared" si="16"/>
        <v/>
      </c>
    </row>
    <row r="576" spans="1:3" x14ac:dyDescent="0.25">
      <c r="A576" s="2">
        <v>43405</v>
      </c>
      <c r="B576">
        <v>0.72470000000000001</v>
      </c>
      <c r="C576" s="2" t="str">
        <f t="shared" si="16"/>
        <v/>
      </c>
    </row>
    <row r="577" spans="1:3" x14ac:dyDescent="0.25">
      <c r="A577" s="2">
        <v>43435</v>
      </c>
      <c r="B577">
        <v>0.71689999999999998</v>
      </c>
      <c r="C577" s="2">
        <f t="shared" si="16"/>
        <v>43435</v>
      </c>
    </row>
    <row r="578" spans="1:3" x14ac:dyDescent="0.25">
      <c r="A578" s="2">
        <v>43466</v>
      </c>
      <c r="B578">
        <v>0.71509999999999996</v>
      </c>
      <c r="C578" s="2" t="str">
        <f t="shared" si="16"/>
        <v/>
      </c>
    </row>
    <row r="579" spans="1:3" x14ac:dyDescent="0.25">
      <c r="A579" s="2">
        <v>43497</v>
      </c>
      <c r="B579">
        <v>0.71360000000000001</v>
      </c>
      <c r="C579" s="2" t="str">
        <f t="shared" ref="C579:C585" si="17">IF(MOD(MONTH(A579),3)=0,A579,"")</f>
        <v/>
      </c>
    </row>
    <row r="580" spans="1:3" x14ac:dyDescent="0.25">
      <c r="A580" s="2">
        <v>43525</v>
      </c>
      <c r="B580">
        <v>0.70820000000000005</v>
      </c>
      <c r="C580" s="2">
        <f t="shared" si="17"/>
        <v>43525</v>
      </c>
    </row>
    <row r="581" spans="1:3" x14ac:dyDescent="0.25">
      <c r="A581" s="2">
        <v>43556</v>
      </c>
      <c r="B581">
        <v>0.71109999999999995</v>
      </c>
      <c r="C581" s="2" t="str">
        <f t="shared" si="17"/>
        <v/>
      </c>
    </row>
    <row r="582" spans="1:3" x14ac:dyDescent="0.25">
      <c r="A582" s="2">
        <v>43586</v>
      </c>
      <c r="B582">
        <v>0.69450000000000001</v>
      </c>
      <c r="C582" s="2" t="str">
        <f t="shared" si="17"/>
        <v/>
      </c>
    </row>
    <row r="583" spans="1:3" x14ac:dyDescent="0.25">
      <c r="A583" s="2">
        <v>43617</v>
      </c>
      <c r="B583">
        <v>0.6946</v>
      </c>
      <c r="C583" s="2">
        <f t="shared" si="17"/>
        <v>43617</v>
      </c>
    </row>
    <row r="584" spans="1:3" x14ac:dyDescent="0.25">
      <c r="A584" s="2">
        <v>43647</v>
      </c>
      <c r="B584">
        <v>0.69779999999999998</v>
      </c>
      <c r="C584" s="2" t="str">
        <f t="shared" si="17"/>
        <v/>
      </c>
    </row>
    <row r="585" spans="1:3" x14ac:dyDescent="0.25">
      <c r="A585" s="2">
        <v>43678</v>
      </c>
      <c r="B585">
        <v>0.67749999999999999</v>
      </c>
      <c r="C585" s="2" t="str">
        <f t="shared" si="17"/>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5"/>
  <sheetViews>
    <sheetView tabSelected="1" workbookViewId="0">
      <selection activeCell="E1" sqref="E1"/>
    </sheetView>
  </sheetViews>
  <sheetFormatPr defaultRowHeight="15" x14ac:dyDescent="0.25"/>
  <sheetData>
    <row r="1" spans="1:10" x14ac:dyDescent="0.25">
      <c r="A1" t="s">
        <v>226</v>
      </c>
      <c r="B1" s="3" t="s">
        <v>227</v>
      </c>
      <c r="C1" s="3" t="s">
        <v>224</v>
      </c>
      <c r="D1" s="3" t="s">
        <v>223</v>
      </c>
      <c r="E1" s="3" t="s">
        <v>225</v>
      </c>
      <c r="G1" t="s">
        <v>219</v>
      </c>
      <c r="H1" t="s">
        <v>209</v>
      </c>
      <c r="I1" t="s">
        <v>221</v>
      </c>
      <c r="J1" t="s">
        <v>222</v>
      </c>
    </row>
    <row r="2" spans="1:10" x14ac:dyDescent="0.25">
      <c r="A2" t="s">
        <v>14</v>
      </c>
      <c r="B2">
        <f>LN(G2)</f>
        <v>-0.11716061977357693</v>
      </c>
      <c r="C2">
        <f>H2</f>
        <v>0.20833299999999966</v>
      </c>
      <c r="D2">
        <f t="shared" ref="D2:E2" si="0">I2</f>
        <v>0.83000000000000007</v>
      </c>
      <c r="E2">
        <f t="shared" si="0"/>
        <v>-917.51049999999998</v>
      </c>
      <c r="G2">
        <v>0.88944231966556964</v>
      </c>
      <c r="H2">
        <v>0.20833299999999966</v>
      </c>
      <c r="I2">
        <v>0.83000000000000007</v>
      </c>
      <c r="J2">
        <v>-917.51049999999998</v>
      </c>
    </row>
    <row r="3" spans="1:10" x14ac:dyDescent="0.25">
      <c r="A3" t="s">
        <v>15</v>
      </c>
      <c r="B3">
        <f t="shared" ref="B3:B66" si="1">LN(G3)</f>
        <v>-0.11716061977357693</v>
      </c>
      <c r="C3">
        <f t="shared" ref="C3:C66" si="2">H3</f>
        <v>0.75429400000000069</v>
      </c>
      <c r="D3">
        <f t="shared" ref="D3:D66" si="3">I3</f>
        <v>0.58666699999999938</v>
      </c>
      <c r="E3">
        <f t="shared" ref="E3:E66" si="4">J3</f>
        <v>280.8526</v>
      </c>
      <c r="G3">
        <v>0.88944231966556964</v>
      </c>
      <c r="H3">
        <v>0.75429400000000069</v>
      </c>
      <c r="I3">
        <v>0.58666699999999938</v>
      </c>
      <c r="J3">
        <v>280.8526</v>
      </c>
    </row>
    <row r="4" spans="1:10" x14ac:dyDescent="0.25">
      <c r="A4" t="s">
        <v>16</v>
      </c>
      <c r="B4">
        <f t="shared" si="1"/>
        <v>-0.13784706669212504</v>
      </c>
      <c r="C4">
        <f t="shared" si="2"/>
        <v>2.7913209999999999</v>
      </c>
      <c r="D4">
        <f t="shared" si="3"/>
        <v>0.32000000000000028</v>
      </c>
      <c r="E4">
        <f t="shared" si="4"/>
        <v>440.70355000000001</v>
      </c>
      <c r="G4">
        <v>0.87123192193761989</v>
      </c>
      <c r="H4">
        <v>2.7913209999999999</v>
      </c>
      <c r="I4">
        <v>0.32000000000000028</v>
      </c>
      <c r="J4">
        <v>440.70355000000001</v>
      </c>
    </row>
    <row r="5" spans="1:10" x14ac:dyDescent="0.25">
      <c r="A5" t="s">
        <v>17</v>
      </c>
      <c r="B5">
        <f t="shared" si="1"/>
        <v>-0.16109792034232795</v>
      </c>
      <c r="C5">
        <f t="shared" si="2"/>
        <v>3.5488209999999998</v>
      </c>
      <c r="D5">
        <f t="shared" si="3"/>
        <v>0.48000000000000043</v>
      </c>
      <c r="E5">
        <f t="shared" si="4"/>
        <v>1004.2614</v>
      </c>
      <c r="G5">
        <v>0.8512087163772557</v>
      </c>
      <c r="H5">
        <v>3.5488209999999998</v>
      </c>
      <c r="I5">
        <v>0.48000000000000043</v>
      </c>
      <c r="J5">
        <v>1004.2614</v>
      </c>
    </row>
    <row r="6" spans="1:10" x14ac:dyDescent="0.25">
      <c r="A6" t="s">
        <v>18</v>
      </c>
      <c r="B6">
        <f t="shared" si="1"/>
        <v>-0.17479329037316305</v>
      </c>
      <c r="C6">
        <f t="shared" si="2"/>
        <v>3.5054629999999998</v>
      </c>
      <c r="D6">
        <f t="shared" si="3"/>
        <v>-9.3332999999999444E-2</v>
      </c>
      <c r="E6">
        <f t="shared" si="4"/>
        <v>1672.7529999999999</v>
      </c>
      <c r="G6">
        <v>0.83963056255247692</v>
      </c>
      <c r="H6">
        <v>3.5054629999999998</v>
      </c>
      <c r="I6">
        <v>-9.3332999999999444E-2</v>
      </c>
      <c r="J6">
        <v>1672.7529999999999</v>
      </c>
    </row>
    <row r="7" spans="1:10" x14ac:dyDescent="0.25">
      <c r="A7" t="s">
        <v>19</v>
      </c>
      <c r="B7">
        <f t="shared" si="1"/>
        <v>-0.17479329037316305</v>
      </c>
      <c r="C7">
        <f t="shared" si="2"/>
        <v>3.7222490000000001</v>
      </c>
      <c r="D7">
        <f t="shared" si="3"/>
        <v>-0.29333300000000051</v>
      </c>
      <c r="E7">
        <f t="shared" si="4"/>
        <v>1854.549</v>
      </c>
      <c r="G7">
        <v>0.83963056255247692</v>
      </c>
      <c r="H7">
        <v>3.7222490000000001</v>
      </c>
      <c r="I7">
        <v>-0.29333300000000051</v>
      </c>
      <c r="J7">
        <v>1854.549</v>
      </c>
    </row>
    <row r="8" spans="1:10" x14ac:dyDescent="0.25">
      <c r="A8" t="s">
        <v>20</v>
      </c>
      <c r="B8">
        <f t="shared" si="1"/>
        <v>-0.17479329037316305</v>
      </c>
      <c r="C8">
        <f t="shared" si="2"/>
        <v>2.6889390000000004</v>
      </c>
      <c r="D8">
        <f t="shared" si="3"/>
        <v>-0.52333300000000005</v>
      </c>
      <c r="E8">
        <f t="shared" si="4"/>
        <v>1522.0155999999999</v>
      </c>
      <c r="G8">
        <v>0.83963056255247692</v>
      </c>
      <c r="H8">
        <v>2.6889390000000004</v>
      </c>
      <c r="I8">
        <v>-0.52333300000000005</v>
      </c>
      <c r="J8">
        <v>1522.0155999999999</v>
      </c>
    </row>
    <row r="9" spans="1:10" x14ac:dyDescent="0.25">
      <c r="A9" t="s">
        <v>21</v>
      </c>
      <c r="B9">
        <f t="shared" si="1"/>
        <v>-0.18846928738018878</v>
      </c>
      <c r="C9">
        <f t="shared" si="2"/>
        <v>1.1741169999999999</v>
      </c>
      <c r="D9">
        <f t="shared" si="3"/>
        <v>-0.60333300000000012</v>
      </c>
      <c r="E9">
        <f t="shared" si="4"/>
        <v>1461.3702000000001</v>
      </c>
      <c r="G9">
        <v>0.8282259400364419</v>
      </c>
      <c r="H9">
        <v>1.1741169999999999</v>
      </c>
      <c r="I9">
        <v>-0.60333300000000012</v>
      </c>
      <c r="J9">
        <v>1461.3702000000001</v>
      </c>
    </row>
    <row r="10" spans="1:10" x14ac:dyDescent="0.25">
      <c r="A10" t="s">
        <v>22</v>
      </c>
      <c r="B10">
        <f t="shared" si="1"/>
        <v>-0.34564432978962506</v>
      </c>
      <c r="C10">
        <f t="shared" si="2"/>
        <v>1.5167830000000002</v>
      </c>
      <c r="D10">
        <f t="shared" si="3"/>
        <v>-0.85333300000000012</v>
      </c>
      <c r="E10">
        <f t="shared" si="4"/>
        <v>201.8159</v>
      </c>
      <c r="G10">
        <v>0.70776417297756389</v>
      </c>
      <c r="H10">
        <v>1.5167830000000002</v>
      </c>
      <c r="I10">
        <v>-0.85333300000000012</v>
      </c>
      <c r="J10">
        <v>201.8159</v>
      </c>
    </row>
    <row r="11" spans="1:10" x14ac:dyDescent="0.25">
      <c r="A11" t="s">
        <v>23</v>
      </c>
      <c r="B11">
        <f t="shared" si="1"/>
        <v>-0.34769474235795184</v>
      </c>
      <c r="C11">
        <f t="shared" si="2"/>
        <v>2.7280350000000002</v>
      </c>
      <c r="D11">
        <f t="shared" si="3"/>
        <v>-0.45999999999999996</v>
      </c>
      <c r="E11">
        <f t="shared" si="4"/>
        <v>-557.36360000000002</v>
      </c>
      <c r="G11">
        <v>0.70631445119367142</v>
      </c>
      <c r="H11">
        <v>2.7280350000000002</v>
      </c>
      <c r="I11">
        <v>-0.45999999999999996</v>
      </c>
      <c r="J11">
        <v>-557.36360000000002</v>
      </c>
    </row>
    <row r="12" spans="1:10" x14ac:dyDescent="0.25">
      <c r="A12" t="s">
        <v>24</v>
      </c>
      <c r="B12">
        <f t="shared" si="1"/>
        <v>-0.38410526898675484</v>
      </c>
      <c r="C12">
        <f t="shared" si="2"/>
        <v>3.0845130000000003</v>
      </c>
      <c r="D12">
        <f t="shared" si="3"/>
        <v>7.6666999999999597E-2</v>
      </c>
      <c r="E12">
        <f t="shared" si="4"/>
        <v>-2646.14518</v>
      </c>
      <c r="G12">
        <v>0.68105972893822786</v>
      </c>
      <c r="H12">
        <v>3.0845130000000003</v>
      </c>
      <c r="I12">
        <v>7.6666999999999597E-2</v>
      </c>
      <c r="J12">
        <v>-2646.14518</v>
      </c>
    </row>
    <row r="13" spans="1:10" x14ac:dyDescent="0.25">
      <c r="A13" t="s">
        <v>25</v>
      </c>
      <c r="B13">
        <f t="shared" si="1"/>
        <v>-0.39426933534742969</v>
      </c>
      <c r="C13">
        <f t="shared" si="2"/>
        <v>4.2452830000000006</v>
      </c>
      <c r="D13">
        <f t="shared" si="3"/>
        <v>1.5999989999999995</v>
      </c>
      <c r="E13">
        <f t="shared" si="4"/>
        <v>-3281.5410999999999</v>
      </c>
      <c r="G13">
        <v>0.67417245331355757</v>
      </c>
      <c r="H13">
        <v>4.2452830000000006</v>
      </c>
      <c r="I13">
        <v>1.5999989999999995</v>
      </c>
      <c r="J13">
        <v>-3281.5410999999999</v>
      </c>
    </row>
    <row r="14" spans="1:10" x14ac:dyDescent="0.25">
      <c r="A14" t="s">
        <v>26</v>
      </c>
      <c r="B14">
        <f t="shared" si="1"/>
        <v>-0.39575141592052526</v>
      </c>
      <c r="C14">
        <f t="shared" si="2"/>
        <v>4.0972020000000011</v>
      </c>
      <c r="D14">
        <f t="shared" si="3"/>
        <v>1.3100009999999997</v>
      </c>
      <c r="E14">
        <f t="shared" si="4"/>
        <v>-2032.6746000000001</v>
      </c>
      <c r="G14">
        <v>0.67317401548300237</v>
      </c>
      <c r="H14">
        <v>4.0972020000000011</v>
      </c>
      <c r="I14">
        <v>1.3100009999999997</v>
      </c>
      <c r="J14">
        <v>-2032.6746000000001</v>
      </c>
    </row>
    <row r="15" spans="1:10" x14ac:dyDescent="0.25">
      <c r="A15" t="s">
        <v>27</v>
      </c>
      <c r="B15">
        <f t="shared" si="1"/>
        <v>-0.39433675032032067</v>
      </c>
      <c r="C15">
        <f t="shared" si="2"/>
        <v>3.8524899999999995</v>
      </c>
      <c r="D15">
        <f t="shared" si="3"/>
        <v>1.2400000000000002</v>
      </c>
      <c r="E15">
        <f t="shared" si="4"/>
        <v>-902.42129999999997</v>
      </c>
      <c r="G15">
        <v>0.67412700552784144</v>
      </c>
      <c r="H15">
        <v>3.8524899999999995</v>
      </c>
      <c r="I15">
        <v>1.2400000000000002</v>
      </c>
      <c r="J15">
        <v>-902.42129999999997</v>
      </c>
    </row>
    <row r="16" spans="1:10" x14ac:dyDescent="0.25">
      <c r="A16" t="s">
        <v>28</v>
      </c>
      <c r="B16">
        <f t="shared" si="1"/>
        <v>-0.37066660256546902</v>
      </c>
      <c r="C16">
        <f t="shared" si="2"/>
        <v>4.9521299999999986</v>
      </c>
      <c r="D16">
        <f t="shared" si="3"/>
        <v>1.5366669999999996</v>
      </c>
      <c r="E16">
        <f t="shared" si="4"/>
        <v>-461.62339999999995</v>
      </c>
      <c r="G16">
        <v>0.69027403879340088</v>
      </c>
      <c r="H16">
        <v>4.9521299999999986</v>
      </c>
      <c r="I16">
        <v>1.5366669999999996</v>
      </c>
      <c r="J16">
        <v>-461.62339999999995</v>
      </c>
    </row>
    <row r="17" spans="1:10" x14ac:dyDescent="0.25">
      <c r="A17" t="s">
        <v>29</v>
      </c>
      <c r="B17">
        <f t="shared" si="1"/>
        <v>-0.27550827152007212</v>
      </c>
      <c r="C17">
        <f t="shared" si="2"/>
        <v>4.4662299999999995</v>
      </c>
      <c r="D17">
        <f t="shared" si="3"/>
        <v>1.83</v>
      </c>
      <c r="E17">
        <f t="shared" si="4"/>
        <v>-1090.2058999999999</v>
      </c>
      <c r="G17">
        <v>0.75918615244457943</v>
      </c>
      <c r="H17">
        <v>4.4662299999999995</v>
      </c>
      <c r="I17">
        <v>1.83</v>
      </c>
      <c r="J17">
        <v>-1090.2058999999999</v>
      </c>
    </row>
    <row r="18" spans="1:10" x14ac:dyDescent="0.25">
      <c r="A18" t="s">
        <v>30</v>
      </c>
      <c r="B18">
        <f t="shared" si="1"/>
        <v>-0.3063811498842654</v>
      </c>
      <c r="C18">
        <f t="shared" si="2"/>
        <v>6.6047399999999996</v>
      </c>
      <c r="D18">
        <f t="shared" si="3"/>
        <v>1.926666</v>
      </c>
      <c r="E18">
        <f t="shared" si="4"/>
        <v>-4288.2801300000001</v>
      </c>
      <c r="G18">
        <v>0.73610599926389397</v>
      </c>
      <c r="H18">
        <v>6.6047399999999996</v>
      </c>
      <c r="I18">
        <v>1.926666</v>
      </c>
      <c r="J18">
        <v>-4288.2801300000001</v>
      </c>
    </row>
    <row r="19" spans="1:10" x14ac:dyDescent="0.25">
      <c r="A19" t="s">
        <v>31</v>
      </c>
      <c r="B19">
        <f t="shared" si="1"/>
        <v>-0.28930575356787841</v>
      </c>
      <c r="C19">
        <f t="shared" si="2"/>
        <v>7.3529740000000015</v>
      </c>
      <c r="D19">
        <f t="shared" si="3"/>
        <v>1.4499999999999993</v>
      </c>
      <c r="E19">
        <f t="shared" si="4"/>
        <v>-4955.92659</v>
      </c>
      <c r="G19">
        <v>0.74878322725570956</v>
      </c>
      <c r="H19">
        <v>7.3529740000000015</v>
      </c>
      <c r="I19">
        <v>1.4499999999999993</v>
      </c>
      <c r="J19">
        <v>-4955.92659</v>
      </c>
    </row>
    <row r="20" spans="1:10" x14ac:dyDescent="0.25">
      <c r="A20" t="s">
        <v>32</v>
      </c>
      <c r="B20">
        <f t="shared" si="1"/>
        <v>-0.23799275416441554</v>
      </c>
      <c r="C20">
        <f t="shared" si="2"/>
        <v>3.2384960000000014</v>
      </c>
      <c r="D20">
        <f t="shared" si="3"/>
        <v>1.7033330000000007</v>
      </c>
      <c r="E20">
        <f t="shared" si="4"/>
        <v>-4331.4466000000002</v>
      </c>
      <c r="G20">
        <v>0.78820840230156852</v>
      </c>
      <c r="H20">
        <v>3.2384960000000014</v>
      </c>
      <c r="I20">
        <v>1.7033330000000007</v>
      </c>
      <c r="J20">
        <v>-4331.4466000000002</v>
      </c>
    </row>
    <row r="21" spans="1:10" x14ac:dyDescent="0.25">
      <c r="A21" t="s">
        <v>33</v>
      </c>
      <c r="B21">
        <f t="shared" si="1"/>
        <v>-0.22617893985773105</v>
      </c>
      <c r="C21">
        <f t="shared" si="2"/>
        <v>7.0365190000000002</v>
      </c>
      <c r="D21">
        <f t="shared" si="3"/>
        <v>1.9366660000000007</v>
      </c>
      <c r="E21">
        <f t="shared" si="4"/>
        <v>-5265.7826000000005</v>
      </c>
      <c r="G21">
        <v>0.79757537087254748</v>
      </c>
      <c r="H21">
        <v>7.0365190000000002</v>
      </c>
      <c r="I21">
        <v>1.9366660000000007</v>
      </c>
      <c r="J21">
        <v>-5265.7826000000005</v>
      </c>
    </row>
    <row r="22" spans="1:10" x14ac:dyDescent="0.25">
      <c r="A22" t="s">
        <v>34</v>
      </c>
      <c r="B22">
        <f t="shared" si="1"/>
        <v>-0.22146213853167165</v>
      </c>
      <c r="C22">
        <f t="shared" si="2"/>
        <v>6.7146209999999993</v>
      </c>
      <c r="D22">
        <f t="shared" si="3"/>
        <v>2.2499960000000003</v>
      </c>
      <c r="E22">
        <f t="shared" si="4"/>
        <v>-3039.4974999999999</v>
      </c>
      <c r="G22">
        <v>0.80134626171968903</v>
      </c>
      <c r="H22">
        <v>6.7146209999999993</v>
      </c>
      <c r="I22">
        <v>2.2499960000000003</v>
      </c>
      <c r="J22">
        <v>-3039.4974999999999</v>
      </c>
    </row>
    <row r="23" spans="1:10" x14ac:dyDescent="0.25">
      <c r="A23" t="s">
        <v>35</v>
      </c>
      <c r="B23">
        <f t="shared" si="1"/>
        <v>-0.20497958068653865</v>
      </c>
      <c r="C23">
        <f t="shared" si="2"/>
        <v>5.9514310000000004</v>
      </c>
      <c r="D23">
        <f t="shared" si="3"/>
        <v>2.2233330000000002</v>
      </c>
      <c r="E23">
        <f t="shared" si="4"/>
        <v>-1927.0291</v>
      </c>
      <c r="G23">
        <v>0.81466395112016288</v>
      </c>
      <c r="H23">
        <v>5.9514310000000004</v>
      </c>
      <c r="I23">
        <v>2.2233330000000002</v>
      </c>
      <c r="J23">
        <v>-1927.0291</v>
      </c>
    </row>
    <row r="24" spans="1:10" x14ac:dyDescent="0.25">
      <c r="A24" t="s">
        <v>36</v>
      </c>
      <c r="B24">
        <f t="shared" si="1"/>
        <v>-0.21712547898864668</v>
      </c>
      <c r="C24">
        <f t="shared" si="2"/>
        <v>8.3183930000000004</v>
      </c>
      <c r="D24">
        <f t="shared" si="3"/>
        <v>2.2633329999999994</v>
      </c>
      <c r="E24">
        <f t="shared" si="4"/>
        <v>-243.32740000000001</v>
      </c>
      <c r="G24">
        <v>0.8048289738430584</v>
      </c>
      <c r="H24">
        <v>8.3183930000000004</v>
      </c>
      <c r="I24">
        <v>2.2633329999999994</v>
      </c>
      <c r="J24">
        <v>-243.32740000000001</v>
      </c>
    </row>
    <row r="25" spans="1:10" x14ac:dyDescent="0.25">
      <c r="A25" t="s">
        <v>37</v>
      </c>
      <c r="B25">
        <f t="shared" si="1"/>
        <v>-5.1548261880576526E-2</v>
      </c>
      <c r="C25">
        <f t="shared" si="2"/>
        <v>9.2163070000000005</v>
      </c>
      <c r="D25">
        <f t="shared" si="3"/>
        <v>2.9400000000000004</v>
      </c>
      <c r="E25">
        <f t="shared" si="4"/>
        <v>-644.62969999999996</v>
      </c>
      <c r="G25">
        <v>0.94975781175800178</v>
      </c>
      <c r="H25">
        <v>9.2163070000000005</v>
      </c>
      <c r="I25">
        <v>2.9400000000000004</v>
      </c>
      <c r="J25">
        <v>-644.62969999999996</v>
      </c>
    </row>
    <row r="26" spans="1:10" x14ac:dyDescent="0.25">
      <c r="A26" t="s">
        <v>38</v>
      </c>
      <c r="B26">
        <f t="shared" si="1"/>
        <v>-9.4764576444422863E-2</v>
      </c>
      <c r="C26">
        <f t="shared" si="2"/>
        <v>7.4370600000000007</v>
      </c>
      <c r="D26">
        <f t="shared" si="3"/>
        <v>3.0466670000000002</v>
      </c>
      <c r="E26">
        <f t="shared" si="4"/>
        <v>1901.9092000000001</v>
      </c>
      <c r="G26">
        <v>0.90958704748044394</v>
      </c>
      <c r="H26">
        <v>7.4370600000000007</v>
      </c>
      <c r="I26">
        <v>3.0466670000000002</v>
      </c>
      <c r="J26">
        <v>1901.9092000000001</v>
      </c>
    </row>
    <row r="27" spans="1:10" x14ac:dyDescent="0.25">
      <c r="A27" t="s">
        <v>39</v>
      </c>
      <c r="B27">
        <f t="shared" si="1"/>
        <v>-0.10255658832509212</v>
      </c>
      <c r="C27">
        <f t="shared" si="2"/>
        <v>6.7116219999999993</v>
      </c>
      <c r="D27">
        <f t="shared" si="3"/>
        <v>3.03667</v>
      </c>
      <c r="E27">
        <f t="shared" si="4"/>
        <v>2253.317</v>
      </c>
      <c r="G27">
        <v>0.90252707581227432</v>
      </c>
      <c r="H27">
        <v>6.7116219999999993</v>
      </c>
      <c r="I27">
        <v>3.03667</v>
      </c>
      <c r="J27">
        <v>2253.317</v>
      </c>
    </row>
    <row r="28" spans="1:10" x14ac:dyDescent="0.25">
      <c r="A28" t="s">
        <v>40</v>
      </c>
      <c r="B28">
        <f t="shared" si="1"/>
        <v>-9.8668171796701259E-2</v>
      </c>
      <c r="C28">
        <f t="shared" si="2"/>
        <v>6.5775090000000001</v>
      </c>
      <c r="D28">
        <f t="shared" si="3"/>
        <v>2.9766630000000003</v>
      </c>
      <c r="E28">
        <f t="shared" si="4"/>
        <v>1904.9578000000001</v>
      </c>
      <c r="G28">
        <v>0.90604330887016404</v>
      </c>
      <c r="H28">
        <v>6.5775090000000001</v>
      </c>
      <c r="I28">
        <v>2.9766630000000003</v>
      </c>
      <c r="J28">
        <v>1904.9578000000001</v>
      </c>
    </row>
    <row r="29" spans="1:10" x14ac:dyDescent="0.25">
      <c r="A29" t="s">
        <v>41</v>
      </c>
      <c r="B29">
        <f t="shared" si="1"/>
        <v>-0.12539840939433358</v>
      </c>
      <c r="C29">
        <f t="shared" si="2"/>
        <v>2.7696009999999998</v>
      </c>
      <c r="D29">
        <f t="shared" si="3"/>
        <v>2.1699990000000007</v>
      </c>
      <c r="E29">
        <f t="shared" si="4"/>
        <v>5542.768</v>
      </c>
      <c r="G29">
        <v>0.88214537755822164</v>
      </c>
      <c r="H29">
        <v>2.7696009999999998</v>
      </c>
      <c r="I29">
        <v>2.1699990000000007</v>
      </c>
      <c r="J29">
        <v>5542.768</v>
      </c>
    </row>
    <row r="30" spans="1:10" x14ac:dyDescent="0.25">
      <c r="A30" t="s">
        <v>42</v>
      </c>
      <c r="B30">
        <f t="shared" si="1"/>
        <v>-0.12953592134903397</v>
      </c>
      <c r="C30">
        <f t="shared" si="2"/>
        <v>2.0670330000000003</v>
      </c>
      <c r="D30">
        <f t="shared" si="3"/>
        <v>1.2433329999999998</v>
      </c>
      <c r="E30">
        <f t="shared" si="4"/>
        <v>6152.3369000000002</v>
      </c>
      <c r="G30">
        <v>0.87850303083545633</v>
      </c>
      <c r="H30">
        <v>2.0670330000000003</v>
      </c>
      <c r="I30">
        <v>1.2433329999999998</v>
      </c>
      <c r="J30">
        <v>6152.3369000000002</v>
      </c>
    </row>
    <row r="31" spans="1:10" x14ac:dyDescent="0.25">
      <c r="A31" t="s">
        <v>43</v>
      </c>
      <c r="B31">
        <f t="shared" si="1"/>
        <v>-0.12953592134903397</v>
      </c>
      <c r="C31">
        <f t="shared" si="2"/>
        <v>0.99887300000000057</v>
      </c>
      <c r="D31">
        <f t="shared" si="3"/>
        <v>0.8033330000000003</v>
      </c>
      <c r="E31">
        <f t="shared" si="4"/>
        <v>2848.7574</v>
      </c>
      <c r="G31">
        <v>0.87850303083545633</v>
      </c>
      <c r="H31">
        <v>0.99887300000000057</v>
      </c>
      <c r="I31">
        <v>0.8033330000000003</v>
      </c>
      <c r="J31">
        <v>2848.7574</v>
      </c>
    </row>
    <row r="32" spans="1:10" x14ac:dyDescent="0.25">
      <c r="A32" t="s">
        <v>44</v>
      </c>
      <c r="B32">
        <f t="shared" si="1"/>
        <v>-0.14228050725677097</v>
      </c>
      <c r="C32">
        <f t="shared" si="2"/>
        <v>-0.14719199999999955</v>
      </c>
      <c r="D32">
        <f t="shared" si="3"/>
        <v>0.54333399999999976</v>
      </c>
      <c r="E32">
        <f t="shared" si="4"/>
        <v>2484.8630000000003</v>
      </c>
      <c r="G32">
        <v>0.86737791655824437</v>
      </c>
      <c r="H32">
        <v>-0.14719199999999955</v>
      </c>
      <c r="I32">
        <v>0.54333399999999976</v>
      </c>
      <c r="J32">
        <v>2484.8630000000003</v>
      </c>
    </row>
    <row r="33" spans="1:10" x14ac:dyDescent="0.25">
      <c r="A33" t="s">
        <v>45</v>
      </c>
      <c r="B33">
        <f t="shared" si="1"/>
        <v>-0.13234318698771314</v>
      </c>
      <c r="C33">
        <f t="shared" si="2"/>
        <v>-1.3249179999999994</v>
      </c>
      <c r="D33">
        <f t="shared" si="3"/>
        <v>9.9999999999997868E-3</v>
      </c>
      <c r="E33">
        <f t="shared" si="4"/>
        <v>-499.72700000000009</v>
      </c>
      <c r="G33">
        <v>0.8760402978537013</v>
      </c>
      <c r="H33">
        <v>-1.3249179999999994</v>
      </c>
      <c r="I33">
        <v>9.9999999999997868E-3</v>
      </c>
      <c r="J33">
        <v>-499.72700000000009</v>
      </c>
    </row>
    <row r="34" spans="1:10" x14ac:dyDescent="0.25">
      <c r="A34" t="s">
        <v>46</v>
      </c>
      <c r="B34">
        <f t="shared" si="1"/>
        <v>-0.11466707497812585</v>
      </c>
      <c r="C34">
        <f t="shared" si="2"/>
        <v>-1.7645420000000005</v>
      </c>
      <c r="D34">
        <f t="shared" si="3"/>
        <v>-3.9999999999999147E-2</v>
      </c>
      <c r="E34">
        <f t="shared" si="4"/>
        <v>-250.39149999999995</v>
      </c>
      <c r="G34">
        <v>0.89166295140436924</v>
      </c>
      <c r="H34">
        <v>-1.7645420000000005</v>
      </c>
      <c r="I34">
        <v>-3.9999999999999147E-2</v>
      </c>
      <c r="J34">
        <v>-250.39149999999995</v>
      </c>
    </row>
    <row r="35" spans="1:10" x14ac:dyDescent="0.25">
      <c r="A35" t="s">
        <v>47</v>
      </c>
      <c r="B35">
        <f t="shared" si="1"/>
        <v>-0.10535051560782591</v>
      </c>
      <c r="C35">
        <f t="shared" si="2"/>
        <v>-1.9880399999999998</v>
      </c>
      <c r="D35">
        <f t="shared" si="3"/>
        <v>0.66999999999999993</v>
      </c>
      <c r="E35">
        <f t="shared" si="4"/>
        <v>32.192099999999982</v>
      </c>
      <c r="G35">
        <v>0.90000900009000095</v>
      </c>
      <c r="H35">
        <v>-1.9880399999999998</v>
      </c>
      <c r="I35">
        <v>0.66999999999999993</v>
      </c>
      <c r="J35">
        <v>32.192099999999982</v>
      </c>
    </row>
    <row r="36" spans="1:10" x14ac:dyDescent="0.25">
      <c r="A36" t="s">
        <v>48</v>
      </c>
      <c r="B36">
        <f t="shared" si="1"/>
        <v>-0.11893792407151391</v>
      </c>
      <c r="C36">
        <f t="shared" si="2"/>
        <v>-2.2535380000000007</v>
      </c>
      <c r="D36">
        <f t="shared" si="3"/>
        <v>0.96666700000000105</v>
      </c>
      <c r="E36">
        <f t="shared" si="4"/>
        <v>-1530.8933</v>
      </c>
      <c r="G36">
        <v>0.88786291396608352</v>
      </c>
      <c r="H36">
        <v>-2.2535380000000007</v>
      </c>
      <c r="I36">
        <v>0.96666700000000105</v>
      </c>
      <c r="J36">
        <v>-1530.8933</v>
      </c>
    </row>
    <row r="37" spans="1:10" x14ac:dyDescent="0.25">
      <c r="A37" t="s">
        <v>49</v>
      </c>
      <c r="B37">
        <f t="shared" si="1"/>
        <v>-9.8033740271365452E-2</v>
      </c>
      <c r="C37">
        <f t="shared" si="2"/>
        <v>-2.4837399999999992</v>
      </c>
      <c r="D37">
        <f t="shared" si="3"/>
        <v>-0.36999999999999922</v>
      </c>
      <c r="E37">
        <f t="shared" si="4"/>
        <v>-138.09909999999999</v>
      </c>
      <c r="G37">
        <v>0.90661831368993651</v>
      </c>
      <c r="H37">
        <v>-2.4837399999999992</v>
      </c>
      <c r="I37">
        <v>-0.36999999999999922</v>
      </c>
      <c r="J37">
        <v>-138.09909999999999</v>
      </c>
    </row>
    <row r="38" spans="1:10" x14ac:dyDescent="0.25">
      <c r="A38" t="s">
        <v>50</v>
      </c>
      <c r="B38">
        <f t="shared" si="1"/>
        <v>-8.6452887730199088E-2</v>
      </c>
      <c r="C38">
        <f t="shared" si="2"/>
        <v>-3.85093</v>
      </c>
      <c r="D38">
        <f t="shared" si="3"/>
        <v>-1.2533399999999997</v>
      </c>
      <c r="E38">
        <f t="shared" si="4"/>
        <v>3096.4160000000002</v>
      </c>
      <c r="G38">
        <v>0.91717875813996141</v>
      </c>
      <c r="H38">
        <v>-3.85093</v>
      </c>
      <c r="I38">
        <v>-1.2533399999999997</v>
      </c>
      <c r="J38">
        <v>3096.4160000000002</v>
      </c>
    </row>
    <row r="39" spans="1:10" x14ac:dyDescent="0.25">
      <c r="A39" t="s">
        <v>51</v>
      </c>
      <c r="B39">
        <f t="shared" si="1"/>
        <v>-0.14228050725677097</v>
      </c>
      <c r="C39">
        <f t="shared" si="2"/>
        <v>-3.4886499999999998</v>
      </c>
      <c r="D39">
        <f t="shared" si="3"/>
        <v>1.2799999999999994</v>
      </c>
      <c r="E39">
        <f t="shared" si="4"/>
        <v>264.92449999999997</v>
      </c>
      <c r="G39">
        <v>0.86737791655824437</v>
      </c>
      <c r="H39">
        <v>-3.4886499999999998</v>
      </c>
      <c r="I39">
        <v>1.2799999999999994</v>
      </c>
      <c r="J39">
        <v>264.92449999999997</v>
      </c>
    </row>
    <row r="40" spans="1:10" x14ac:dyDescent="0.25">
      <c r="A40" t="s">
        <v>52</v>
      </c>
      <c r="B40">
        <f t="shared" si="1"/>
        <v>-0.15734557072377758</v>
      </c>
      <c r="C40">
        <f t="shared" si="2"/>
        <v>-2.9494640000000008</v>
      </c>
      <c r="D40">
        <f t="shared" si="3"/>
        <v>0.83999999999999986</v>
      </c>
      <c r="E40">
        <f t="shared" si="4"/>
        <v>-5923.4139999999998</v>
      </c>
      <c r="G40">
        <v>0.85440874914559117</v>
      </c>
      <c r="H40">
        <v>-2.9494640000000008</v>
      </c>
      <c r="I40">
        <v>0.83999999999999986</v>
      </c>
      <c r="J40">
        <v>-5923.4139999999998</v>
      </c>
    </row>
    <row r="41" spans="1:10" x14ac:dyDescent="0.25">
      <c r="A41" t="s">
        <v>53</v>
      </c>
      <c r="B41">
        <f t="shared" si="1"/>
        <v>-0.15580645113819963</v>
      </c>
      <c r="C41">
        <f t="shared" si="2"/>
        <v>-3.4057220000000008</v>
      </c>
      <c r="D41">
        <f t="shared" si="3"/>
        <v>-0.11665999999999954</v>
      </c>
      <c r="E41">
        <f t="shared" si="4"/>
        <v>-3808.0340000000001</v>
      </c>
      <c r="G41">
        <v>0.85572479890467223</v>
      </c>
      <c r="H41">
        <v>-3.4057220000000008</v>
      </c>
      <c r="I41">
        <v>-0.11665999999999954</v>
      </c>
      <c r="J41">
        <v>-3808.0340000000001</v>
      </c>
    </row>
    <row r="42" spans="1:10" x14ac:dyDescent="0.25">
      <c r="A42" t="s">
        <v>54</v>
      </c>
      <c r="B42">
        <f t="shared" si="1"/>
        <v>-0.15091688531686054</v>
      </c>
      <c r="C42">
        <f t="shared" si="2"/>
        <v>-1.7842909999999996</v>
      </c>
      <c r="D42">
        <f t="shared" si="3"/>
        <v>0.13999999999999879</v>
      </c>
      <c r="E42">
        <f t="shared" si="4"/>
        <v>-2235.2719999999999</v>
      </c>
      <c r="G42">
        <v>0.85991916759824572</v>
      </c>
      <c r="H42">
        <v>-1.7842909999999996</v>
      </c>
      <c r="I42">
        <v>0.13999999999999879</v>
      </c>
      <c r="J42">
        <v>-2235.2719999999999</v>
      </c>
    </row>
    <row r="43" spans="1:10" x14ac:dyDescent="0.25">
      <c r="A43" t="s">
        <v>55</v>
      </c>
      <c r="B43">
        <f t="shared" si="1"/>
        <v>-0.13164210905171514</v>
      </c>
      <c r="C43">
        <f t="shared" si="2"/>
        <v>-1.3790209999999998</v>
      </c>
      <c r="D43">
        <f t="shared" si="3"/>
        <v>-0.65000000000000036</v>
      </c>
      <c r="E43">
        <f t="shared" si="4"/>
        <v>-3139.2820000000002</v>
      </c>
      <c r="G43">
        <v>0.87665468571929517</v>
      </c>
      <c r="H43">
        <v>-1.3790209999999998</v>
      </c>
      <c r="I43">
        <v>-0.65000000000000036</v>
      </c>
      <c r="J43">
        <v>-3139.2820000000002</v>
      </c>
    </row>
    <row r="44" spans="1:10" x14ac:dyDescent="0.25">
      <c r="A44" t="s">
        <v>56</v>
      </c>
      <c r="B44">
        <f t="shared" si="1"/>
        <v>-0.13854380944805911</v>
      </c>
      <c r="C44">
        <f t="shared" si="2"/>
        <v>-1.8174440000000001</v>
      </c>
      <c r="D44">
        <f t="shared" si="3"/>
        <v>-0.21333999999999875</v>
      </c>
      <c r="E44">
        <f t="shared" si="4"/>
        <v>-4036.0410000000002</v>
      </c>
      <c r="G44">
        <v>0.87062510882813859</v>
      </c>
      <c r="H44">
        <v>-1.8174440000000001</v>
      </c>
      <c r="I44">
        <v>-0.21333999999999875</v>
      </c>
      <c r="J44">
        <v>-4036.0410000000002</v>
      </c>
    </row>
    <row r="45" spans="1:10" x14ac:dyDescent="0.25">
      <c r="A45" t="s">
        <v>57</v>
      </c>
      <c r="B45">
        <f t="shared" si="1"/>
        <v>-0.12566301799565702</v>
      </c>
      <c r="C45">
        <f t="shared" si="2"/>
        <v>1.4814749999999997</v>
      </c>
      <c r="D45">
        <f t="shared" si="3"/>
        <v>0.9133300000000002</v>
      </c>
      <c r="E45">
        <f t="shared" si="4"/>
        <v>-3393.9270000000001</v>
      </c>
      <c r="G45">
        <v>0.8819119851838787</v>
      </c>
      <c r="H45">
        <v>1.4814749999999997</v>
      </c>
      <c r="I45">
        <v>0.9133300000000002</v>
      </c>
      <c r="J45">
        <v>-3393.9270000000001</v>
      </c>
    </row>
    <row r="46" spans="1:10" x14ac:dyDescent="0.25">
      <c r="A46" t="s">
        <v>58</v>
      </c>
      <c r="B46">
        <f t="shared" si="1"/>
        <v>-5.8551886949615516E-2</v>
      </c>
      <c r="C46">
        <f t="shared" si="2"/>
        <v>3.1983560000000004</v>
      </c>
      <c r="D46">
        <f t="shared" si="3"/>
        <v>0.79000000000000092</v>
      </c>
      <c r="E46">
        <f t="shared" si="4"/>
        <v>-2308.9679999999998</v>
      </c>
      <c r="G46">
        <v>0.94312930302744502</v>
      </c>
      <c r="H46">
        <v>3.1983560000000004</v>
      </c>
      <c r="I46">
        <v>0.79000000000000092</v>
      </c>
      <c r="J46">
        <v>-2308.9679999999998</v>
      </c>
    </row>
    <row r="47" spans="1:10" x14ac:dyDescent="0.25">
      <c r="A47" t="s">
        <v>59</v>
      </c>
      <c r="B47">
        <f t="shared" si="1"/>
        <v>-3.1789322489407287E-2</v>
      </c>
      <c r="C47">
        <f t="shared" si="2"/>
        <v>4.1622430000000001</v>
      </c>
      <c r="D47">
        <f t="shared" si="3"/>
        <v>2.0700000000000003</v>
      </c>
      <c r="E47">
        <f t="shared" si="4"/>
        <v>-6065.6219999999994</v>
      </c>
      <c r="G47">
        <v>0.96871064613000102</v>
      </c>
      <c r="H47">
        <v>4.1622430000000001</v>
      </c>
      <c r="I47">
        <v>2.0700000000000003</v>
      </c>
      <c r="J47">
        <v>-6065.6219999999994</v>
      </c>
    </row>
    <row r="48" spans="1:10" x14ac:dyDescent="0.25">
      <c r="A48" t="s">
        <v>60</v>
      </c>
      <c r="B48">
        <f t="shared" si="1"/>
        <v>4.2698754533115342E-2</v>
      </c>
      <c r="C48">
        <f t="shared" si="2"/>
        <v>6.6397010000000005</v>
      </c>
      <c r="D48">
        <f t="shared" si="3"/>
        <v>2.9166600000000003</v>
      </c>
      <c r="E48">
        <f t="shared" si="4"/>
        <v>2498.319</v>
      </c>
      <c r="G48">
        <v>1.0436234606553956</v>
      </c>
      <c r="H48">
        <v>6.6397010000000005</v>
      </c>
      <c r="I48">
        <v>2.9166600000000003</v>
      </c>
      <c r="J48">
        <v>2498.319</v>
      </c>
    </row>
    <row r="49" spans="1:10" x14ac:dyDescent="0.25">
      <c r="A49" t="s">
        <v>61</v>
      </c>
      <c r="B49">
        <f t="shared" si="1"/>
        <v>3.2316601476543132E-2</v>
      </c>
      <c r="C49">
        <f t="shared" si="2"/>
        <v>6.7403149999999989</v>
      </c>
      <c r="D49">
        <f t="shared" si="3"/>
        <v>3.716660000000001</v>
      </c>
      <c r="E49">
        <f t="shared" si="4"/>
        <v>3512.2370000000001</v>
      </c>
      <c r="G49">
        <v>1.0328444536252841</v>
      </c>
      <c r="H49">
        <v>6.7403149999999989</v>
      </c>
      <c r="I49">
        <v>3.716660000000001</v>
      </c>
      <c r="J49">
        <v>3512.2370000000001</v>
      </c>
    </row>
    <row r="50" spans="1:10" x14ac:dyDescent="0.25">
      <c r="A50" t="s">
        <v>62</v>
      </c>
      <c r="B50">
        <f t="shared" si="1"/>
        <v>0.12341134491523473</v>
      </c>
      <c r="C50">
        <f t="shared" si="2"/>
        <v>7.7644870000000008</v>
      </c>
      <c r="D50">
        <f t="shared" si="3"/>
        <v>3.1033399999999993</v>
      </c>
      <c r="E50">
        <f t="shared" si="4"/>
        <v>936.52099999999996</v>
      </c>
      <c r="G50">
        <v>1.1313497001923294</v>
      </c>
      <c r="H50">
        <v>7.7644870000000008</v>
      </c>
      <c r="I50">
        <v>3.1033399999999993</v>
      </c>
      <c r="J50">
        <v>936.52099999999996</v>
      </c>
    </row>
    <row r="51" spans="1:10" x14ac:dyDescent="0.25">
      <c r="A51" t="s">
        <v>63</v>
      </c>
      <c r="B51">
        <f t="shared" si="1"/>
        <v>0.13102026243840395</v>
      </c>
      <c r="C51">
        <f t="shared" si="2"/>
        <v>7.7743009999999995</v>
      </c>
      <c r="D51">
        <f t="shared" si="3"/>
        <v>3.4233400000000014</v>
      </c>
      <c r="E51">
        <f t="shared" si="4"/>
        <v>6591.4490000000005</v>
      </c>
      <c r="G51">
        <v>1.1399908800729595</v>
      </c>
      <c r="H51">
        <v>7.7743009999999995</v>
      </c>
      <c r="I51">
        <v>3.4233400000000014</v>
      </c>
      <c r="J51">
        <v>6591.4490000000005</v>
      </c>
    </row>
    <row r="52" spans="1:10" x14ac:dyDescent="0.25">
      <c r="A52" t="s">
        <v>64</v>
      </c>
      <c r="B52">
        <f t="shared" si="1"/>
        <v>0.11912143090786342</v>
      </c>
      <c r="C52">
        <f t="shared" si="2"/>
        <v>6.5753639999999995</v>
      </c>
      <c r="D52">
        <f t="shared" si="3"/>
        <v>2.92333</v>
      </c>
      <c r="E52">
        <f t="shared" si="4"/>
        <v>11266.472</v>
      </c>
      <c r="G52">
        <v>1.1265067027148812</v>
      </c>
      <c r="H52">
        <v>6.5753639999999995</v>
      </c>
      <c r="I52">
        <v>2.92333</v>
      </c>
      <c r="J52">
        <v>11266.472</v>
      </c>
    </row>
    <row r="53" spans="1:10" x14ac:dyDescent="0.25">
      <c r="A53" t="s">
        <v>65</v>
      </c>
      <c r="B53">
        <f t="shared" si="1"/>
        <v>0.10491616994955996</v>
      </c>
      <c r="C53">
        <f t="shared" si="2"/>
        <v>5.3293870000000005</v>
      </c>
      <c r="D53">
        <f t="shared" si="3"/>
        <v>1.6799999999999997</v>
      </c>
      <c r="E53">
        <f t="shared" si="4"/>
        <v>14117.603999999999</v>
      </c>
      <c r="G53">
        <v>1.1106175033318526</v>
      </c>
      <c r="H53">
        <v>5.3293870000000005</v>
      </c>
      <c r="I53">
        <v>1.6799999999999997</v>
      </c>
      <c r="J53">
        <v>14117.603999999999</v>
      </c>
    </row>
    <row r="54" spans="1:10" x14ac:dyDescent="0.25">
      <c r="A54" t="s">
        <v>66</v>
      </c>
      <c r="B54">
        <f t="shared" si="1"/>
        <v>4.9925808769725626E-2</v>
      </c>
      <c r="C54">
        <f t="shared" si="2"/>
        <v>1.3009310000000003</v>
      </c>
      <c r="D54">
        <f t="shared" si="3"/>
        <v>1.9233399999999996</v>
      </c>
      <c r="E54">
        <f t="shared" si="4"/>
        <v>18961.129000000001</v>
      </c>
      <c r="G54">
        <v>1.0511931041732365</v>
      </c>
      <c r="H54">
        <v>1.3009310000000003</v>
      </c>
      <c r="I54">
        <v>1.9233399999999996</v>
      </c>
      <c r="J54">
        <v>18961.129000000001</v>
      </c>
    </row>
    <row r="55" spans="1:10" x14ac:dyDescent="0.25">
      <c r="A55" t="s">
        <v>67</v>
      </c>
      <c r="B55">
        <f t="shared" si="1"/>
        <v>0.12488318214669014</v>
      </c>
      <c r="C55">
        <f t="shared" si="2"/>
        <v>-0.33905100000000044</v>
      </c>
      <c r="D55">
        <f t="shared" si="3"/>
        <v>0.73333000000000048</v>
      </c>
      <c r="E55">
        <f t="shared" si="4"/>
        <v>21711.669000000002</v>
      </c>
      <c r="G55">
        <v>1.1330160888284613</v>
      </c>
      <c r="H55">
        <v>-0.33905100000000044</v>
      </c>
      <c r="I55">
        <v>0.73333000000000048</v>
      </c>
      <c r="J55">
        <v>21711.669000000002</v>
      </c>
    </row>
    <row r="56" spans="1:10" x14ac:dyDescent="0.25">
      <c r="A56" t="s">
        <v>68</v>
      </c>
      <c r="B56">
        <f t="shared" si="1"/>
        <v>0.1853661869801799</v>
      </c>
      <c r="C56">
        <f t="shared" si="2"/>
        <v>-0.603634</v>
      </c>
      <c r="D56">
        <f t="shared" si="3"/>
        <v>0.15000000000000036</v>
      </c>
      <c r="E56">
        <f t="shared" si="4"/>
        <v>21290.833999999999</v>
      </c>
      <c r="G56">
        <v>1.203659123736158</v>
      </c>
      <c r="H56">
        <v>-0.603634</v>
      </c>
      <c r="I56">
        <v>0.15000000000000036</v>
      </c>
      <c r="J56">
        <v>21290.833999999999</v>
      </c>
    </row>
    <row r="57" spans="1:10" x14ac:dyDescent="0.25">
      <c r="A57" t="s">
        <v>69</v>
      </c>
      <c r="B57">
        <f t="shared" si="1"/>
        <v>0.17435338714477774</v>
      </c>
      <c r="C57">
        <f t="shared" si="2"/>
        <v>-1.6199140000000001</v>
      </c>
      <c r="D57">
        <f t="shared" si="3"/>
        <v>1.5399999999999991</v>
      </c>
      <c r="E57">
        <f t="shared" si="4"/>
        <v>24127.100999999999</v>
      </c>
      <c r="G57">
        <v>1.1904761904761905</v>
      </c>
      <c r="H57">
        <v>-1.6199140000000001</v>
      </c>
      <c r="I57">
        <v>1.5399999999999991</v>
      </c>
      <c r="J57">
        <v>24127.100999999999</v>
      </c>
    </row>
    <row r="58" spans="1:10" x14ac:dyDescent="0.25">
      <c r="A58" t="s">
        <v>70</v>
      </c>
      <c r="B58">
        <f t="shared" si="1"/>
        <v>0.36096986822161325</v>
      </c>
      <c r="C58">
        <f t="shared" si="2"/>
        <v>0.8234840000000001</v>
      </c>
      <c r="D58">
        <f t="shared" si="3"/>
        <v>1.9499999999999993</v>
      </c>
      <c r="E58">
        <f t="shared" si="4"/>
        <v>21712.311000000002</v>
      </c>
      <c r="G58">
        <v>1.4347202295552368</v>
      </c>
      <c r="H58">
        <v>0.8234840000000001</v>
      </c>
      <c r="I58">
        <v>1.9499999999999993</v>
      </c>
      <c r="J58">
        <v>21712.311000000002</v>
      </c>
    </row>
    <row r="59" spans="1:10" x14ac:dyDescent="0.25">
      <c r="A59" t="s">
        <v>71</v>
      </c>
      <c r="B59">
        <f t="shared" si="1"/>
        <v>0.40781787369176153</v>
      </c>
      <c r="C59">
        <f t="shared" si="2"/>
        <v>2.8538839999999999</v>
      </c>
      <c r="D59">
        <f t="shared" si="3"/>
        <v>2.9366699999999994</v>
      </c>
      <c r="E59">
        <f t="shared" si="4"/>
        <v>26848.857</v>
      </c>
      <c r="G59">
        <v>1.5035333032626672</v>
      </c>
      <c r="H59">
        <v>2.8538839999999999</v>
      </c>
      <c r="I59">
        <v>2.9366699999999994</v>
      </c>
      <c r="J59">
        <v>26848.857</v>
      </c>
    </row>
    <row r="60" spans="1:10" x14ac:dyDescent="0.25">
      <c r="A60" t="s">
        <v>72</v>
      </c>
      <c r="B60">
        <f t="shared" si="1"/>
        <v>0.37164355963265377</v>
      </c>
      <c r="C60">
        <f t="shared" si="2"/>
        <v>4.2398620000000005</v>
      </c>
      <c r="D60">
        <f t="shared" si="3"/>
        <v>3.3800000000000008</v>
      </c>
      <c r="E60">
        <f t="shared" si="4"/>
        <v>28875.455999999998</v>
      </c>
      <c r="G60">
        <v>1.4501160092807426</v>
      </c>
      <c r="H60">
        <v>4.2398620000000005</v>
      </c>
      <c r="I60">
        <v>3.3800000000000008</v>
      </c>
      <c r="J60">
        <v>28875.455999999998</v>
      </c>
    </row>
    <row r="61" spans="1:10" x14ac:dyDescent="0.25">
      <c r="A61" t="s">
        <v>73</v>
      </c>
      <c r="B61">
        <f t="shared" si="1"/>
        <v>0.38404614073486437</v>
      </c>
      <c r="C61">
        <f t="shared" si="2"/>
        <v>4.7749999999999995</v>
      </c>
      <c r="D61">
        <f t="shared" si="3"/>
        <v>5.0566700000000004</v>
      </c>
      <c r="E61">
        <f t="shared" si="4"/>
        <v>32172.542000000001</v>
      </c>
      <c r="G61">
        <v>1.4682131845543973</v>
      </c>
      <c r="H61">
        <v>4.7749999999999995</v>
      </c>
      <c r="I61">
        <v>5.0566700000000004</v>
      </c>
      <c r="J61">
        <v>32172.542000000001</v>
      </c>
    </row>
    <row r="62" spans="1:10" x14ac:dyDescent="0.25">
      <c r="A62" t="s">
        <v>74</v>
      </c>
      <c r="B62">
        <f t="shared" si="1"/>
        <v>0.34545243820199351</v>
      </c>
      <c r="C62">
        <f t="shared" si="2"/>
        <v>6.1520979999999996</v>
      </c>
      <c r="D62">
        <f t="shared" si="3"/>
        <v>4.9100040000000007</v>
      </c>
      <c r="E62">
        <f t="shared" si="4"/>
        <v>31470.546999999999</v>
      </c>
      <c r="G62">
        <v>1.4126289023873428</v>
      </c>
      <c r="H62">
        <v>6.1520979999999996</v>
      </c>
      <c r="I62">
        <v>4.9100040000000007</v>
      </c>
      <c r="J62">
        <v>31470.546999999999</v>
      </c>
    </row>
    <row r="63" spans="1:10" x14ac:dyDescent="0.25">
      <c r="A63" t="s">
        <v>75</v>
      </c>
      <c r="B63">
        <f t="shared" si="1"/>
        <v>0.37265915638298697</v>
      </c>
      <c r="C63">
        <f t="shared" si="2"/>
        <v>6.8892439999999997</v>
      </c>
      <c r="D63">
        <f t="shared" si="3"/>
        <v>5.013336999999999</v>
      </c>
      <c r="E63">
        <f t="shared" si="4"/>
        <v>33054.368999999999</v>
      </c>
      <c r="G63">
        <v>1.451589490492089</v>
      </c>
      <c r="H63">
        <v>6.8892439999999997</v>
      </c>
      <c r="I63">
        <v>5.013336999999999</v>
      </c>
      <c r="J63">
        <v>33054.368999999999</v>
      </c>
    </row>
    <row r="64" spans="1:10" x14ac:dyDescent="0.25">
      <c r="A64" t="s">
        <v>76</v>
      </c>
      <c r="B64">
        <f t="shared" si="1"/>
        <v>0.47465442746116293</v>
      </c>
      <c r="C64">
        <f t="shared" si="2"/>
        <v>7.1808230000000011</v>
      </c>
      <c r="D64">
        <f t="shared" si="3"/>
        <v>6.7433330000000007</v>
      </c>
      <c r="E64">
        <f t="shared" si="4"/>
        <v>36056.716999999997</v>
      </c>
      <c r="G64">
        <v>1.6074586079408455</v>
      </c>
      <c r="H64">
        <v>7.1808230000000011</v>
      </c>
      <c r="I64">
        <v>6.7433330000000007</v>
      </c>
      <c r="J64">
        <v>36056.716999999997</v>
      </c>
    </row>
    <row r="65" spans="1:10" x14ac:dyDescent="0.25">
      <c r="A65" t="s">
        <v>77</v>
      </c>
      <c r="B65">
        <f t="shared" si="1"/>
        <v>0.41627330682476776</v>
      </c>
      <c r="C65">
        <f t="shared" si="2"/>
        <v>8.3452260000000003</v>
      </c>
      <c r="D65">
        <f t="shared" si="3"/>
        <v>6.2699969999999992</v>
      </c>
      <c r="E65">
        <f t="shared" si="4"/>
        <v>37270.565000000002</v>
      </c>
      <c r="G65">
        <v>1.5163002274450341</v>
      </c>
      <c r="H65">
        <v>8.3452260000000003</v>
      </c>
      <c r="I65">
        <v>6.2699969999999992</v>
      </c>
      <c r="J65">
        <v>37270.565000000002</v>
      </c>
    </row>
    <row r="66" spans="1:10" x14ac:dyDescent="0.25">
      <c r="A66" t="s">
        <v>78</v>
      </c>
      <c r="B66">
        <f t="shared" si="1"/>
        <v>0.37527543694510662</v>
      </c>
      <c r="C66">
        <f t="shared" si="2"/>
        <v>7.2231579999999997</v>
      </c>
      <c r="D66">
        <f t="shared" si="3"/>
        <v>6.556667</v>
      </c>
      <c r="E66">
        <f t="shared" si="4"/>
        <v>37297.533000000003</v>
      </c>
      <c r="G66">
        <v>1.4553922282055012</v>
      </c>
      <c r="H66">
        <v>7.2231579999999997</v>
      </c>
      <c r="I66">
        <v>6.556667</v>
      </c>
      <c r="J66">
        <v>37297.533000000003</v>
      </c>
    </row>
    <row r="67" spans="1:10" x14ac:dyDescent="0.25">
      <c r="A67" t="s">
        <v>79</v>
      </c>
      <c r="B67">
        <f t="shared" ref="B67:B130" si="5">LN(G67)</f>
        <v>0.33142499539969983</v>
      </c>
      <c r="C67">
        <f t="shared" ref="C67:C130" si="6">H67</f>
        <v>5.5021899999999997</v>
      </c>
      <c r="D67">
        <f t="shared" ref="D67:D130" si="7">I67</f>
        <v>4.6066669999999998</v>
      </c>
      <c r="E67">
        <f t="shared" ref="E67:E130" si="8">J67</f>
        <v>38278.095999999998</v>
      </c>
      <c r="G67">
        <v>1.3929516645772393</v>
      </c>
      <c r="H67">
        <v>5.5021899999999997</v>
      </c>
      <c r="I67">
        <v>4.6066669999999998</v>
      </c>
      <c r="J67">
        <v>38278.095999999998</v>
      </c>
    </row>
    <row r="68" spans="1:10" x14ac:dyDescent="0.25">
      <c r="A68" t="s">
        <v>80</v>
      </c>
      <c r="B68">
        <f t="shared" si="5"/>
        <v>0.31910394246012086</v>
      </c>
      <c r="C68">
        <f t="shared" si="6"/>
        <v>4.1438980000000001</v>
      </c>
      <c r="D68">
        <f t="shared" si="7"/>
        <v>3.9233330000000013</v>
      </c>
      <c r="E68">
        <f t="shared" si="8"/>
        <v>38354.631000000001</v>
      </c>
      <c r="G68">
        <v>1.3758943313153549</v>
      </c>
      <c r="H68">
        <v>4.1438980000000001</v>
      </c>
      <c r="I68">
        <v>3.9233330000000013</v>
      </c>
      <c r="J68">
        <v>38354.631000000001</v>
      </c>
    </row>
    <row r="69" spans="1:10" x14ac:dyDescent="0.25">
      <c r="A69" t="s">
        <v>81</v>
      </c>
      <c r="B69">
        <f t="shared" si="5"/>
        <v>0.34164559539521028</v>
      </c>
      <c r="C69">
        <f t="shared" si="6"/>
        <v>2.7084150000000005</v>
      </c>
      <c r="D69">
        <f t="shared" si="7"/>
        <v>4.1433369999999989</v>
      </c>
      <c r="E69">
        <f t="shared" si="8"/>
        <v>39474.909</v>
      </c>
      <c r="G69">
        <v>1.4072614691809737</v>
      </c>
      <c r="H69">
        <v>2.7084150000000005</v>
      </c>
      <c r="I69">
        <v>4.1433369999999989</v>
      </c>
      <c r="J69">
        <v>39474.909</v>
      </c>
    </row>
    <row r="70" spans="1:10" x14ac:dyDescent="0.25">
      <c r="A70" t="s">
        <v>82</v>
      </c>
      <c r="B70">
        <f t="shared" si="5"/>
        <v>0.31074601205033264</v>
      </c>
      <c r="C70">
        <f t="shared" si="6"/>
        <v>2.8719320000000002</v>
      </c>
      <c r="D70">
        <f t="shared" si="7"/>
        <v>3.7833329999999989</v>
      </c>
      <c r="E70">
        <f t="shared" si="8"/>
        <v>31196.006000000001</v>
      </c>
      <c r="G70">
        <v>1.3644426251876109</v>
      </c>
      <c r="H70">
        <v>2.8719320000000002</v>
      </c>
      <c r="I70">
        <v>3.7833329999999989</v>
      </c>
      <c r="J70">
        <v>31196.006000000001</v>
      </c>
    </row>
    <row r="71" spans="1:10" x14ac:dyDescent="0.25">
      <c r="A71" t="s">
        <v>83</v>
      </c>
      <c r="B71">
        <f t="shared" si="5"/>
        <v>0.21368839254345465</v>
      </c>
      <c r="C71">
        <f t="shared" si="6"/>
        <v>3.2540779999999998</v>
      </c>
      <c r="D71">
        <f t="shared" si="7"/>
        <v>3.0066699999999997</v>
      </c>
      <c r="E71">
        <f t="shared" si="8"/>
        <v>26520.760999999999</v>
      </c>
      <c r="G71">
        <v>1.2382367508667658</v>
      </c>
      <c r="H71">
        <v>3.2540779999999998</v>
      </c>
      <c r="I71">
        <v>3.0066699999999997</v>
      </c>
      <c r="J71">
        <v>26520.760999999999</v>
      </c>
    </row>
    <row r="72" spans="1:10" x14ac:dyDescent="0.25">
      <c r="A72" t="s">
        <v>84</v>
      </c>
      <c r="B72">
        <f t="shared" si="5"/>
        <v>0.23382539966107024</v>
      </c>
      <c r="C72">
        <f t="shared" si="6"/>
        <v>3.1565649999999996</v>
      </c>
      <c r="D72">
        <f t="shared" si="7"/>
        <v>2.8000000000000007</v>
      </c>
      <c r="E72">
        <f t="shared" si="8"/>
        <v>25200.344000000001</v>
      </c>
      <c r="G72">
        <v>1.2634238787113077</v>
      </c>
      <c r="H72">
        <v>3.1565649999999996</v>
      </c>
      <c r="I72">
        <v>2.8000000000000007</v>
      </c>
      <c r="J72">
        <v>25200.344000000001</v>
      </c>
    </row>
    <row r="73" spans="1:10" x14ac:dyDescent="0.25">
      <c r="A73" t="s">
        <v>85</v>
      </c>
      <c r="B73">
        <f t="shared" si="5"/>
        <v>0.15396736329742686</v>
      </c>
      <c r="C73">
        <f t="shared" si="6"/>
        <v>3.257911</v>
      </c>
      <c r="D73">
        <f t="shared" si="7"/>
        <v>3.4433330000000009</v>
      </c>
      <c r="E73">
        <f t="shared" si="8"/>
        <v>27726.557000000001</v>
      </c>
      <c r="G73">
        <v>1.1664528169835531</v>
      </c>
      <c r="H73">
        <v>3.257911</v>
      </c>
      <c r="I73">
        <v>3.4433330000000009</v>
      </c>
      <c r="J73">
        <v>27726.557000000001</v>
      </c>
    </row>
    <row r="74" spans="1:10" x14ac:dyDescent="0.25">
      <c r="A74" t="s">
        <v>86</v>
      </c>
      <c r="B74">
        <f t="shared" si="5"/>
        <v>0.20223859063431351</v>
      </c>
      <c r="C74">
        <f t="shared" si="6"/>
        <v>1.9933690000000004</v>
      </c>
      <c r="D74">
        <f t="shared" si="7"/>
        <v>4.3266629999999999</v>
      </c>
      <c r="E74">
        <f t="shared" si="8"/>
        <v>24150.892</v>
      </c>
      <c r="G74">
        <v>1.2241400416207615</v>
      </c>
      <c r="H74">
        <v>1.9933690000000004</v>
      </c>
      <c r="I74">
        <v>4.3266629999999999</v>
      </c>
      <c r="J74">
        <v>24150.892</v>
      </c>
    </row>
    <row r="75" spans="1:10" x14ac:dyDescent="0.25">
      <c r="A75" t="s">
        <v>87</v>
      </c>
      <c r="B75">
        <f t="shared" si="5"/>
        <v>0.27958163641791284</v>
      </c>
      <c r="C75">
        <f t="shared" si="6"/>
        <v>2.2866929999999996</v>
      </c>
      <c r="D75">
        <f t="shared" si="7"/>
        <v>4.8266659999999995</v>
      </c>
      <c r="E75">
        <f t="shared" si="8"/>
        <v>20724.095000000001</v>
      </c>
      <c r="G75">
        <v>1.3225763787858749</v>
      </c>
      <c r="H75">
        <v>2.2866929999999996</v>
      </c>
      <c r="I75">
        <v>4.8266659999999995</v>
      </c>
      <c r="J75">
        <v>20724.095000000001</v>
      </c>
    </row>
    <row r="76" spans="1:10" x14ac:dyDescent="0.25">
      <c r="A76" t="s">
        <v>88</v>
      </c>
      <c r="B76">
        <f t="shared" si="5"/>
        <v>0.25786440404259886</v>
      </c>
      <c r="C76">
        <f t="shared" si="6"/>
        <v>3.2941840000000004</v>
      </c>
      <c r="D76">
        <f t="shared" si="7"/>
        <v>5.2100030000000004</v>
      </c>
      <c r="E76">
        <f t="shared" si="8"/>
        <v>17238.485000000001</v>
      </c>
      <c r="G76">
        <v>1.2941633234114145</v>
      </c>
      <c r="H76">
        <v>3.2941840000000004</v>
      </c>
      <c r="I76">
        <v>5.2100030000000004</v>
      </c>
      <c r="J76">
        <v>17238.485000000001</v>
      </c>
    </row>
    <row r="77" spans="1:10" x14ac:dyDescent="0.25">
      <c r="A77" t="s">
        <v>89</v>
      </c>
      <c r="B77">
        <f t="shared" si="5"/>
        <v>0.24092572111000785</v>
      </c>
      <c r="C77">
        <f t="shared" si="6"/>
        <v>3.214162</v>
      </c>
      <c r="D77">
        <f t="shared" si="7"/>
        <v>5.2766630000000001</v>
      </c>
      <c r="E77">
        <f t="shared" si="8"/>
        <v>18902.599000000002</v>
      </c>
      <c r="G77">
        <v>1.272426517368622</v>
      </c>
      <c r="H77">
        <v>3.214162</v>
      </c>
      <c r="I77">
        <v>5.2766630000000001</v>
      </c>
      <c r="J77">
        <v>18902.599000000002</v>
      </c>
    </row>
    <row r="78" spans="1:10" x14ac:dyDescent="0.25">
      <c r="A78" t="s">
        <v>90</v>
      </c>
      <c r="B78">
        <f t="shared" si="5"/>
        <v>0.28024314335478245</v>
      </c>
      <c r="C78">
        <f t="shared" si="6"/>
        <v>3.4711850000000002</v>
      </c>
      <c r="D78">
        <f t="shared" si="7"/>
        <v>4.7566670000000002</v>
      </c>
      <c r="E78">
        <f t="shared" si="8"/>
        <v>18863.692999999999</v>
      </c>
      <c r="G78">
        <v>1.3234515616728426</v>
      </c>
      <c r="H78">
        <v>3.4711850000000002</v>
      </c>
      <c r="I78">
        <v>4.7566670000000002</v>
      </c>
      <c r="J78">
        <v>18863.692999999999</v>
      </c>
    </row>
    <row r="79" spans="1:10" x14ac:dyDescent="0.25">
      <c r="A79" t="s">
        <v>91</v>
      </c>
      <c r="B79">
        <f t="shared" si="5"/>
        <v>0.24974423311138882</v>
      </c>
      <c r="C79">
        <f t="shared" si="6"/>
        <v>3.1536390000000001</v>
      </c>
      <c r="D79">
        <f t="shared" si="7"/>
        <v>4.8866639999999997</v>
      </c>
      <c r="E79">
        <f t="shared" si="8"/>
        <v>16015.522000000001</v>
      </c>
      <c r="G79">
        <v>1.2836970474967908</v>
      </c>
      <c r="H79">
        <v>3.1536390000000001</v>
      </c>
      <c r="I79">
        <v>4.8866639999999997</v>
      </c>
      <c r="J79">
        <v>16015.522000000001</v>
      </c>
    </row>
    <row r="80" spans="1:10" x14ac:dyDescent="0.25">
      <c r="A80" t="s">
        <v>92</v>
      </c>
      <c r="B80">
        <f t="shared" si="5"/>
        <v>0.19225068787183969</v>
      </c>
      <c r="C80">
        <f t="shared" si="6"/>
        <v>0.55380099999999999</v>
      </c>
      <c r="D80">
        <f t="shared" si="7"/>
        <v>4.723336999999999</v>
      </c>
      <c r="E80">
        <f t="shared" si="8"/>
        <v>18086.186999999998</v>
      </c>
      <c r="G80">
        <v>1.2119743061447099</v>
      </c>
      <c r="H80">
        <v>0.55380099999999999</v>
      </c>
      <c r="I80">
        <v>4.723336999999999</v>
      </c>
      <c r="J80">
        <v>18086.186999999998</v>
      </c>
    </row>
    <row r="81" spans="1:10" x14ac:dyDescent="0.25">
      <c r="A81" t="s">
        <v>93</v>
      </c>
      <c r="B81">
        <f t="shared" si="5"/>
        <v>0.26110505760132863</v>
      </c>
      <c r="C81">
        <f t="shared" si="6"/>
        <v>0.66054099999999938</v>
      </c>
      <c r="D81">
        <f t="shared" si="7"/>
        <v>4.1533329999999999</v>
      </c>
      <c r="E81">
        <f t="shared" si="8"/>
        <v>10308.189</v>
      </c>
      <c r="G81">
        <v>1.2983640612827838</v>
      </c>
      <c r="H81">
        <v>0.66054099999999938</v>
      </c>
      <c r="I81">
        <v>4.1533329999999999</v>
      </c>
      <c r="J81">
        <v>10308.189</v>
      </c>
    </row>
    <row r="82" spans="1:10" x14ac:dyDescent="0.25">
      <c r="A82" t="s">
        <v>94</v>
      </c>
      <c r="B82">
        <f t="shared" si="5"/>
        <v>0.25993721214322207</v>
      </c>
      <c r="C82">
        <f t="shared" si="6"/>
        <v>-0.48081200000000024</v>
      </c>
      <c r="D82">
        <f t="shared" si="7"/>
        <v>3.4600039999999996</v>
      </c>
      <c r="E82">
        <f t="shared" si="8"/>
        <v>-13075.316999999999</v>
      </c>
      <c r="G82">
        <v>1.2968486577616392</v>
      </c>
      <c r="H82">
        <v>-0.48081200000000024</v>
      </c>
      <c r="I82">
        <v>3.4600039999999996</v>
      </c>
      <c r="J82">
        <v>-13075.316999999999</v>
      </c>
    </row>
    <row r="83" spans="1:10" x14ac:dyDescent="0.25">
      <c r="A83" t="s">
        <v>95</v>
      </c>
      <c r="B83">
        <f t="shared" si="5"/>
        <v>0.27470003822861189</v>
      </c>
      <c r="C83">
        <f t="shared" si="6"/>
        <v>-1.5178649999999996</v>
      </c>
      <c r="D83">
        <f t="shared" si="7"/>
        <v>2.8366699999999998</v>
      </c>
      <c r="E83">
        <f t="shared" si="8"/>
        <v>-5141.6819999999998</v>
      </c>
      <c r="G83">
        <v>1.3161358252171624</v>
      </c>
      <c r="H83">
        <v>-1.5178649999999996</v>
      </c>
      <c r="I83">
        <v>2.8366699999999998</v>
      </c>
      <c r="J83">
        <v>-5141.6819999999998</v>
      </c>
    </row>
    <row r="84" spans="1:10" x14ac:dyDescent="0.25">
      <c r="A84" t="s">
        <v>96</v>
      </c>
      <c r="B84">
        <f t="shared" si="5"/>
        <v>0.23104972288530717</v>
      </c>
      <c r="C84">
        <f t="shared" si="6"/>
        <v>-0.74592700000000001</v>
      </c>
      <c r="D84">
        <f t="shared" si="7"/>
        <v>2.7166699999999997</v>
      </c>
      <c r="E84">
        <f t="shared" si="8"/>
        <v>1683.837</v>
      </c>
      <c r="G84">
        <v>1.2599218848431397</v>
      </c>
      <c r="H84">
        <v>-0.74592700000000001</v>
      </c>
      <c r="I84">
        <v>2.7166699999999997</v>
      </c>
      <c r="J84">
        <v>1683.837</v>
      </c>
    </row>
    <row r="85" spans="1:10" x14ac:dyDescent="0.25">
      <c r="A85" t="s">
        <v>97</v>
      </c>
      <c r="B85">
        <f t="shared" si="5"/>
        <v>0.25980753568580123</v>
      </c>
      <c r="C85">
        <f t="shared" si="6"/>
        <v>-1.4663489999999999</v>
      </c>
      <c r="D85">
        <f t="shared" si="7"/>
        <v>2.3166659999999997</v>
      </c>
      <c r="E85">
        <f t="shared" si="8"/>
        <v>2976.3209999999999</v>
      </c>
      <c r="G85">
        <v>1.2966804979253113</v>
      </c>
      <c r="H85">
        <v>-1.4663489999999999</v>
      </c>
      <c r="I85">
        <v>2.3166659999999997</v>
      </c>
      <c r="J85">
        <v>2976.3209999999999</v>
      </c>
    </row>
    <row r="86" spans="1:10" x14ac:dyDescent="0.25">
      <c r="A86" t="s">
        <v>98</v>
      </c>
      <c r="B86">
        <f t="shared" si="5"/>
        <v>0.27628064972733835</v>
      </c>
      <c r="C86">
        <f t="shared" si="6"/>
        <v>-1.1706540000000001</v>
      </c>
      <c r="D86">
        <f t="shared" si="7"/>
        <v>2.7099969999999995</v>
      </c>
      <c r="E86">
        <f t="shared" si="8"/>
        <v>3864.4940000000001</v>
      </c>
      <c r="G86">
        <v>1.3182177695755337</v>
      </c>
      <c r="H86">
        <v>-1.1706540000000001</v>
      </c>
      <c r="I86">
        <v>2.7099969999999995</v>
      </c>
      <c r="J86">
        <v>3864.4940000000001</v>
      </c>
    </row>
    <row r="87" spans="1:10" x14ac:dyDescent="0.25">
      <c r="A87" t="s">
        <v>99</v>
      </c>
      <c r="B87">
        <f t="shared" si="5"/>
        <v>0.28024314335478245</v>
      </c>
      <c r="C87">
        <f t="shared" si="6"/>
        <v>-1.9109039999999997</v>
      </c>
      <c r="D87">
        <f t="shared" si="7"/>
        <v>1.773333</v>
      </c>
      <c r="E87">
        <f t="shared" si="8"/>
        <v>9271.65</v>
      </c>
      <c r="G87">
        <v>1.3234515616728426</v>
      </c>
      <c r="H87">
        <v>-1.9109039999999997</v>
      </c>
      <c r="I87">
        <v>1.773333</v>
      </c>
      <c r="J87">
        <v>9271.65</v>
      </c>
    </row>
    <row r="88" spans="1:10" x14ac:dyDescent="0.25">
      <c r="A88" t="s">
        <v>100</v>
      </c>
      <c r="B88">
        <f t="shared" si="5"/>
        <v>0.32503785899554977</v>
      </c>
      <c r="C88">
        <f t="shared" si="6"/>
        <v>-2.2543906999999996</v>
      </c>
      <c r="D88">
        <f t="shared" si="7"/>
        <v>2.120000000000001</v>
      </c>
      <c r="E88">
        <f t="shared" si="8"/>
        <v>11752.434000000001</v>
      </c>
      <c r="G88">
        <v>1.3840830449826989</v>
      </c>
      <c r="H88">
        <v>-2.2543906999999996</v>
      </c>
      <c r="I88">
        <v>2.120000000000001</v>
      </c>
      <c r="J88">
        <v>11752.434000000001</v>
      </c>
    </row>
    <row r="89" spans="1:10" x14ac:dyDescent="0.25">
      <c r="A89" t="s">
        <v>101</v>
      </c>
      <c r="B89">
        <f t="shared" si="5"/>
        <v>0.37149855854489156</v>
      </c>
      <c r="C89">
        <f t="shared" si="6"/>
        <v>-2.7162191999999998</v>
      </c>
      <c r="D89">
        <f t="shared" si="7"/>
        <v>2.2366670000000006</v>
      </c>
      <c r="E89">
        <f t="shared" si="8"/>
        <v>16352.821</v>
      </c>
      <c r="G89">
        <v>1.4499057561258519</v>
      </c>
      <c r="H89">
        <v>-2.7162191999999998</v>
      </c>
      <c r="I89">
        <v>2.2366670000000006</v>
      </c>
      <c r="J89">
        <v>16352.821</v>
      </c>
    </row>
    <row r="90" spans="1:10" x14ac:dyDescent="0.25">
      <c r="A90" t="s">
        <v>102</v>
      </c>
      <c r="B90">
        <f t="shared" si="5"/>
        <v>0.34559371107077408</v>
      </c>
      <c r="C90">
        <f t="shared" si="6"/>
        <v>-2.0285010000000003</v>
      </c>
      <c r="D90">
        <f t="shared" si="7"/>
        <v>1.8533330000000001</v>
      </c>
      <c r="E90">
        <f t="shared" si="8"/>
        <v>12552.156999999999</v>
      </c>
      <c r="G90">
        <v>1.4128284826222097</v>
      </c>
      <c r="H90">
        <v>-2.0285010000000003</v>
      </c>
      <c r="I90">
        <v>1.8533330000000001</v>
      </c>
      <c r="J90">
        <v>12552.156999999999</v>
      </c>
    </row>
    <row r="91" spans="1:10" x14ac:dyDescent="0.25">
      <c r="A91" t="s">
        <v>103</v>
      </c>
      <c r="B91">
        <f t="shared" si="5"/>
        <v>0.39319074723277608</v>
      </c>
      <c r="C91">
        <f t="shared" si="6"/>
        <v>-1.3048069999999998</v>
      </c>
      <c r="D91">
        <f t="shared" si="7"/>
        <v>1.5533339999999995</v>
      </c>
      <c r="E91">
        <f t="shared" si="8"/>
        <v>18231.412</v>
      </c>
      <c r="G91">
        <v>1.4817009927396649</v>
      </c>
      <c r="H91">
        <v>-1.3048069999999998</v>
      </c>
      <c r="I91">
        <v>1.5533339999999995</v>
      </c>
      <c r="J91">
        <v>18231.412</v>
      </c>
    </row>
    <row r="92" spans="1:10" x14ac:dyDescent="0.25">
      <c r="A92" t="s">
        <v>104</v>
      </c>
      <c r="B92">
        <f t="shared" si="5"/>
        <v>0.42817094564380248</v>
      </c>
      <c r="C92">
        <f t="shared" si="6"/>
        <v>-0.57034999999999991</v>
      </c>
      <c r="D92">
        <f t="shared" si="7"/>
        <v>1.17</v>
      </c>
      <c r="E92">
        <f t="shared" si="8"/>
        <v>18848.918000000001</v>
      </c>
      <c r="G92">
        <v>1.5344483658124906</v>
      </c>
      <c r="H92">
        <v>-0.57034999999999991</v>
      </c>
      <c r="I92">
        <v>1.17</v>
      </c>
      <c r="J92">
        <v>18848.918000000001</v>
      </c>
    </row>
    <row r="93" spans="1:10" x14ac:dyDescent="0.25">
      <c r="A93" t="s">
        <v>105</v>
      </c>
      <c r="B93">
        <f t="shared" si="5"/>
        <v>0.39511881605402011</v>
      </c>
      <c r="C93">
        <f t="shared" si="6"/>
        <v>-0.89464100000000002</v>
      </c>
      <c r="D93">
        <f t="shared" si="7"/>
        <v>1.0533330000000003</v>
      </c>
      <c r="E93">
        <f t="shared" si="8"/>
        <v>25819.9</v>
      </c>
      <c r="G93">
        <v>1.484560570071259</v>
      </c>
      <c r="H93">
        <v>-0.89464100000000002</v>
      </c>
      <c r="I93">
        <v>1.0533330000000003</v>
      </c>
      <c r="J93">
        <v>25819.9</v>
      </c>
    </row>
    <row r="94" spans="1:10" x14ac:dyDescent="0.25">
      <c r="A94" t="s">
        <v>106</v>
      </c>
      <c r="B94">
        <f t="shared" si="5"/>
        <v>0.34122350604669965</v>
      </c>
      <c r="C94">
        <f t="shared" si="6"/>
        <v>-1.0305739999999999</v>
      </c>
      <c r="D94">
        <f t="shared" si="7"/>
        <v>1.0533330000000003</v>
      </c>
      <c r="E94">
        <f t="shared" si="8"/>
        <v>22628.079000000002</v>
      </c>
      <c r="G94">
        <v>1.4066676044450697</v>
      </c>
      <c r="H94">
        <v>-1.0305739999999999</v>
      </c>
      <c r="I94">
        <v>1.0533330000000003</v>
      </c>
      <c r="J94">
        <v>22628.079000000002</v>
      </c>
    </row>
    <row r="95" spans="1:10" x14ac:dyDescent="0.25">
      <c r="A95" t="s">
        <v>107</v>
      </c>
      <c r="B95">
        <f t="shared" si="5"/>
        <v>0.31074601205033264</v>
      </c>
      <c r="C95">
        <f t="shared" si="6"/>
        <v>-0.57174100000000028</v>
      </c>
      <c r="D95">
        <f t="shared" si="7"/>
        <v>1.870000000000001</v>
      </c>
      <c r="E95">
        <f t="shared" si="8"/>
        <v>24790.164000000001</v>
      </c>
      <c r="G95">
        <v>1.3644426251876109</v>
      </c>
      <c r="H95">
        <v>-0.57174100000000028</v>
      </c>
      <c r="I95">
        <v>1.870000000000001</v>
      </c>
      <c r="J95">
        <v>24790.164000000001</v>
      </c>
    </row>
    <row r="96" spans="1:10" x14ac:dyDescent="0.25">
      <c r="A96" t="s">
        <v>108</v>
      </c>
      <c r="B96">
        <f t="shared" si="5"/>
        <v>0.29840603581475655</v>
      </c>
      <c r="C96">
        <f t="shared" si="6"/>
        <v>-0.91420199999999974</v>
      </c>
      <c r="D96">
        <f t="shared" si="7"/>
        <v>2.42</v>
      </c>
      <c r="E96">
        <f t="shared" si="8"/>
        <v>26635.936999999998</v>
      </c>
      <c r="G96">
        <v>1.3477088948787062</v>
      </c>
      <c r="H96">
        <v>-0.91420199999999974</v>
      </c>
      <c r="I96">
        <v>2.42</v>
      </c>
      <c r="J96">
        <v>26635.936999999998</v>
      </c>
    </row>
    <row r="97" spans="1:10" x14ac:dyDescent="0.25">
      <c r="A97" t="s">
        <v>109</v>
      </c>
      <c r="B97">
        <f t="shared" si="5"/>
        <v>0.25631261270572364</v>
      </c>
      <c r="C97">
        <f t="shared" si="6"/>
        <v>-3.8262000000000018E-2</v>
      </c>
      <c r="D97">
        <f t="shared" si="7"/>
        <v>2.5033329999999996</v>
      </c>
      <c r="E97">
        <f t="shared" si="8"/>
        <v>31489.792999999998</v>
      </c>
      <c r="G97">
        <v>1.292156609381057</v>
      </c>
      <c r="H97">
        <v>-3.8262000000000018E-2</v>
      </c>
      <c r="I97">
        <v>2.5033329999999996</v>
      </c>
      <c r="J97">
        <v>31489.792999999998</v>
      </c>
    </row>
    <row r="98" spans="1:10" x14ac:dyDescent="0.25">
      <c r="A98" t="s">
        <v>110</v>
      </c>
      <c r="B98">
        <f t="shared" si="5"/>
        <v>0.3085652833682051</v>
      </c>
      <c r="C98">
        <f t="shared" si="6"/>
        <v>0.89957300000000018</v>
      </c>
      <c r="D98">
        <f t="shared" si="7"/>
        <v>2.7229369999999999</v>
      </c>
      <c r="E98">
        <f t="shared" si="8"/>
        <v>26096.677</v>
      </c>
      <c r="G98">
        <v>1.3614703880190606</v>
      </c>
      <c r="H98">
        <v>0.89957300000000018</v>
      </c>
      <c r="I98">
        <v>2.7229369999999999</v>
      </c>
      <c r="J98">
        <v>26096.677</v>
      </c>
    </row>
    <row r="99" spans="1:10" x14ac:dyDescent="0.25">
      <c r="A99" t="s">
        <v>111</v>
      </c>
      <c r="B99">
        <f t="shared" si="5"/>
        <v>0.32905977690575899</v>
      </c>
      <c r="C99">
        <f t="shared" si="6"/>
        <v>1.4301759999999994</v>
      </c>
      <c r="D99">
        <f t="shared" si="7"/>
        <v>2.6337000000000002</v>
      </c>
      <c r="E99">
        <f t="shared" si="8"/>
        <v>27388.760999999999</v>
      </c>
      <c r="G99">
        <v>1.3896609227348526</v>
      </c>
      <c r="H99">
        <v>1.4301759999999994</v>
      </c>
      <c r="I99">
        <v>2.6337000000000002</v>
      </c>
      <c r="J99">
        <v>27388.760999999999</v>
      </c>
    </row>
    <row r="100" spans="1:10" x14ac:dyDescent="0.25">
      <c r="A100" t="s">
        <v>112</v>
      </c>
      <c r="B100">
        <f t="shared" si="5"/>
        <v>0.28276086813271284</v>
      </c>
      <c r="C100">
        <f t="shared" si="6"/>
        <v>2.4954329999999998</v>
      </c>
      <c r="D100">
        <f t="shared" si="7"/>
        <v>2.6408149999999999</v>
      </c>
      <c r="E100">
        <f t="shared" si="8"/>
        <v>22778.393</v>
      </c>
      <c r="G100">
        <v>1.3267878466233249</v>
      </c>
      <c r="H100">
        <v>2.4954329999999998</v>
      </c>
      <c r="I100">
        <v>2.6408149999999999</v>
      </c>
      <c r="J100">
        <v>22778.393</v>
      </c>
    </row>
    <row r="101" spans="1:10" x14ac:dyDescent="0.25">
      <c r="A101" t="s">
        <v>113</v>
      </c>
      <c r="B101">
        <f t="shared" si="5"/>
        <v>0.30042964527428345</v>
      </c>
      <c r="C101">
        <f t="shared" si="6"/>
        <v>2.444617</v>
      </c>
      <c r="D101">
        <f t="shared" si="7"/>
        <v>2.5261239999999994</v>
      </c>
      <c r="E101">
        <f t="shared" si="8"/>
        <v>18385.413</v>
      </c>
      <c r="G101">
        <v>1.3504388926401079</v>
      </c>
      <c r="H101">
        <v>2.444617</v>
      </c>
      <c r="I101">
        <v>2.5261239999999994</v>
      </c>
      <c r="J101">
        <v>18385.413</v>
      </c>
    </row>
    <row r="102" spans="1:10" x14ac:dyDescent="0.25">
      <c r="A102" t="s">
        <v>114</v>
      </c>
      <c r="B102">
        <f t="shared" si="5"/>
        <v>0.25954823320800974</v>
      </c>
      <c r="C102">
        <f t="shared" si="6"/>
        <v>1.0220289999999999</v>
      </c>
      <c r="D102">
        <f t="shared" si="7"/>
        <v>2.4796829999999996</v>
      </c>
      <c r="E102">
        <f t="shared" si="8"/>
        <v>23450.351999999999</v>
      </c>
      <c r="G102">
        <v>1.2963443090484834</v>
      </c>
      <c r="H102">
        <v>1.0220289999999999</v>
      </c>
      <c r="I102">
        <v>2.4796829999999996</v>
      </c>
      <c r="J102">
        <v>23450.351999999999</v>
      </c>
    </row>
    <row r="103" spans="1:10" x14ac:dyDescent="0.25">
      <c r="A103" t="s">
        <v>115</v>
      </c>
      <c r="B103">
        <f t="shared" si="5"/>
        <v>0.23420449867363463</v>
      </c>
      <c r="C103">
        <f t="shared" si="6"/>
        <v>0.24405900000000003</v>
      </c>
      <c r="D103">
        <f t="shared" si="7"/>
        <v>2.1591460000000007</v>
      </c>
      <c r="E103">
        <f t="shared" si="8"/>
        <v>26939.226999999999</v>
      </c>
      <c r="G103">
        <v>1.2639029322548028</v>
      </c>
      <c r="H103">
        <v>0.24405900000000003</v>
      </c>
      <c r="I103">
        <v>2.1591460000000007</v>
      </c>
      <c r="J103">
        <v>26939.226999999999</v>
      </c>
    </row>
    <row r="104" spans="1:10" x14ac:dyDescent="0.25">
      <c r="A104" t="s">
        <v>116</v>
      </c>
      <c r="B104">
        <f t="shared" si="5"/>
        <v>0.23218429596635892</v>
      </c>
      <c r="C104">
        <f t="shared" si="6"/>
        <v>-0.80633699999999964</v>
      </c>
      <c r="D104">
        <f t="shared" si="7"/>
        <v>1.444299</v>
      </c>
      <c r="E104">
        <f t="shared" si="8"/>
        <v>31961.602999999999</v>
      </c>
      <c r="G104">
        <v>1.2613521695257317</v>
      </c>
      <c r="H104">
        <v>-0.80633699999999964</v>
      </c>
      <c r="I104">
        <v>1.444299</v>
      </c>
      <c r="J104">
        <v>31961.602999999999</v>
      </c>
    </row>
    <row r="105" spans="1:10" x14ac:dyDescent="0.25">
      <c r="A105" t="s">
        <v>117</v>
      </c>
      <c r="B105">
        <f t="shared" si="5"/>
        <v>0.22740260823459321</v>
      </c>
      <c r="C105">
        <f t="shared" si="6"/>
        <v>-1.6749519999999998</v>
      </c>
      <c r="D105">
        <f t="shared" si="7"/>
        <v>1.0003669999999998</v>
      </c>
      <c r="E105">
        <f t="shared" si="8"/>
        <v>27719.138999999999</v>
      </c>
      <c r="G105">
        <v>1.2553351744915893</v>
      </c>
      <c r="H105">
        <v>-1.6749519999999998</v>
      </c>
      <c r="I105">
        <v>1.0003669999999998</v>
      </c>
      <c r="J105">
        <v>27719.138999999999</v>
      </c>
    </row>
    <row r="106" spans="1:10" x14ac:dyDescent="0.25">
      <c r="A106" t="s">
        <v>118</v>
      </c>
      <c r="B106">
        <f t="shared" si="5"/>
        <v>0.23889190828234888</v>
      </c>
      <c r="C106">
        <f t="shared" si="6"/>
        <v>-1.5867199999999999</v>
      </c>
      <c r="D106">
        <f t="shared" si="7"/>
        <v>1.0208399999999997</v>
      </c>
      <c r="E106">
        <f t="shared" si="8"/>
        <v>32828.904000000002</v>
      </c>
      <c r="G106">
        <v>1.2698412698412698</v>
      </c>
      <c r="H106">
        <v>-1.5867199999999999</v>
      </c>
      <c r="I106">
        <v>1.0208399999999997</v>
      </c>
      <c r="J106">
        <v>32828.904000000002</v>
      </c>
    </row>
    <row r="107" spans="1:10" x14ac:dyDescent="0.25">
      <c r="A107" t="s">
        <v>119</v>
      </c>
      <c r="B107">
        <f t="shared" si="5"/>
        <v>0.28209769415788039</v>
      </c>
      <c r="C107">
        <f t="shared" si="6"/>
        <v>-2.0425689</v>
      </c>
      <c r="D107">
        <f t="shared" si="7"/>
        <v>0.8864510000000001</v>
      </c>
      <c r="E107">
        <f t="shared" si="8"/>
        <v>26696.843000000001</v>
      </c>
      <c r="G107">
        <v>1.3259082471492973</v>
      </c>
      <c r="H107">
        <v>-2.0425689</v>
      </c>
      <c r="I107">
        <v>0.8864510000000001</v>
      </c>
      <c r="J107">
        <v>26696.843000000001</v>
      </c>
    </row>
    <row r="108" spans="1:10" x14ac:dyDescent="0.25">
      <c r="A108" t="s">
        <v>120</v>
      </c>
      <c r="B108">
        <f t="shared" si="5"/>
        <v>0.3242077538012309</v>
      </c>
      <c r="C108">
        <f t="shared" si="6"/>
        <v>-2.6513535000000004</v>
      </c>
      <c r="D108">
        <f t="shared" si="7"/>
        <v>0.2916420000000004</v>
      </c>
      <c r="E108">
        <f t="shared" si="8"/>
        <v>29459.62</v>
      </c>
      <c r="G108">
        <v>1.3829345871940257</v>
      </c>
      <c r="H108">
        <v>-2.6513535000000004</v>
      </c>
      <c r="I108">
        <v>0.2916420000000004</v>
      </c>
      <c r="J108">
        <v>29459.62</v>
      </c>
    </row>
    <row r="109" spans="1:10" x14ac:dyDescent="0.25">
      <c r="A109" t="s">
        <v>121</v>
      </c>
      <c r="B109">
        <f t="shared" si="5"/>
        <v>0.41264079185725994</v>
      </c>
      <c r="C109">
        <f t="shared" si="6"/>
        <v>-2.1702215000000002</v>
      </c>
      <c r="D109">
        <f t="shared" si="7"/>
        <v>0.21074000000000037</v>
      </c>
      <c r="E109">
        <f t="shared" si="8"/>
        <v>39405.817999999999</v>
      </c>
      <c r="G109">
        <v>1.5108022359873092</v>
      </c>
      <c r="H109">
        <v>-2.1702215000000002</v>
      </c>
      <c r="I109">
        <v>0.21074000000000037</v>
      </c>
      <c r="J109">
        <v>39405.817999999999</v>
      </c>
    </row>
    <row r="110" spans="1:10" x14ac:dyDescent="0.25">
      <c r="A110" t="s">
        <v>122</v>
      </c>
      <c r="B110">
        <f t="shared" si="5"/>
        <v>0.40107475980687146</v>
      </c>
      <c r="C110">
        <f t="shared" si="6"/>
        <v>-1.6113253000000001</v>
      </c>
      <c r="D110">
        <f t="shared" si="7"/>
        <v>0.26600000000000001</v>
      </c>
      <c r="E110">
        <f t="shared" si="8"/>
        <v>39026.107000000004</v>
      </c>
      <c r="G110">
        <v>1.4934289127837514</v>
      </c>
      <c r="H110">
        <v>-1.6113253000000001</v>
      </c>
      <c r="I110">
        <v>0.26600000000000001</v>
      </c>
      <c r="J110">
        <v>39026.107000000004</v>
      </c>
    </row>
    <row r="111" spans="1:10" x14ac:dyDescent="0.25">
      <c r="A111" t="s">
        <v>123</v>
      </c>
      <c r="B111">
        <f t="shared" si="5"/>
        <v>0.50318819663677938</v>
      </c>
      <c r="C111">
        <f t="shared" si="6"/>
        <v>-0.85477989999999993</v>
      </c>
      <c r="D111">
        <f t="shared" si="7"/>
        <v>3.6745999999999945E-2</v>
      </c>
      <c r="E111">
        <f t="shared" si="8"/>
        <v>47405.834000000003</v>
      </c>
      <c r="G111">
        <v>1.6539861065167052</v>
      </c>
      <c r="H111">
        <v>-0.85477989999999993</v>
      </c>
      <c r="I111">
        <v>3.6745999999999945E-2</v>
      </c>
      <c r="J111">
        <v>47405.834000000003</v>
      </c>
    </row>
    <row r="112" spans="1:10" x14ac:dyDescent="0.25">
      <c r="A112" t="s">
        <v>124</v>
      </c>
      <c r="B112">
        <f t="shared" si="5"/>
        <v>0.52949888903161202</v>
      </c>
      <c r="C112">
        <f t="shared" si="6"/>
        <v>-0.24450400000000005</v>
      </c>
      <c r="D112">
        <f t="shared" si="7"/>
        <v>0.29859500000000061</v>
      </c>
      <c r="E112">
        <f t="shared" si="8"/>
        <v>53882.889000000003</v>
      </c>
      <c r="G112">
        <v>1.6980811682798438</v>
      </c>
      <c r="H112">
        <v>-0.24450400000000005</v>
      </c>
      <c r="I112">
        <v>0.29859500000000061</v>
      </c>
      <c r="J112">
        <v>53882.889000000003</v>
      </c>
    </row>
    <row r="113" spans="1:10" x14ac:dyDescent="0.25">
      <c r="A113" t="s">
        <v>125</v>
      </c>
      <c r="B113">
        <f t="shared" si="5"/>
        <v>0.48094324928412113</v>
      </c>
      <c r="C113">
        <f t="shared" si="6"/>
        <v>-5.1301000000000041E-2</v>
      </c>
      <c r="D113">
        <f t="shared" si="7"/>
        <v>0.31387400000000021</v>
      </c>
      <c r="E113">
        <f t="shared" si="8"/>
        <v>56087.269</v>
      </c>
      <c r="G113">
        <v>1.6175994823681656</v>
      </c>
      <c r="H113">
        <v>-5.1301000000000041E-2</v>
      </c>
      <c r="I113">
        <v>0.31387400000000021</v>
      </c>
      <c r="J113">
        <v>56087.269</v>
      </c>
    </row>
    <row r="114" spans="1:10" x14ac:dyDescent="0.25">
      <c r="A114" t="s">
        <v>126</v>
      </c>
      <c r="B114">
        <f t="shared" si="5"/>
        <v>0.46076642389325362</v>
      </c>
      <c r="C114">
        <f t="shared" si="6"/>
        <v>-0.47366600000000014</v>
      </c>
      <c r="D114">
        <f t="shared" si="7"/>
        <v>0.33480600000000038</v>
      </c>
      <c r="E114">
        <f t="shared" si="8"/>
        <v>55243.892</v>
      </c>
      <c r="G114">
        <v>1.5852885225110969</v>
      </c>
      <c r="H114">
        <v>-0.47366600000000014</v>
      </c>
      <c r="I114">
        <v>0.33480600000000038</v>
      </c>
      <c r="J114">
        <v>55243.892</v>
      </c>
    </row>
    <row r="115" spans="1:10" x14ac:dyDescent="0.25">
      <c r="A115" t="s">
        <v>127</v>
      </c>
      <c r="B115">
        <f t="shared" si="5"/>
        <v>0.42113727750245999</v>
      </c>
      <c r="C115">
        <f t="shared" si="6"/>
        <v>-1.070783</v>
      </c>
      <c r="D115">
        <f t="shared" si="7"/>
        <v>0.27329299999999979</v>
      </c>
      <c r="E115">
        <f t="shared" si="8"/>
        <v>61982.853000000003</v>
      </c>
      <c r="G115">
        <v>1.5236934328813043</v>
      </c>
      <c r="H115">
        <v>-1.070783</v>
      </c>
      <c r="I115">
        <v>0.27329299999999979</v>
      </c>
      <c r="J115">
        <v>61982.853000000003</v>
      </c>
    </row>
    <row r="116" spans="1:10" x14ac:dyDescent="0.25">
      <c r="A116" t="s">
        <v>128</v>
      </c>
      <c r="B116">
        <f t="shared" si="5"/>
        <v>0.43155244287148281</v>
      </c>
      <c r="C116">
        <f t="shared" si="6"/>
        <v>-0.56820300000000001</v>
      </c>
      <c r="D116">
        <f t="shared" si="7"/>
        <v>0.38909099999999963</v>
      </c>
      <c r="E116">
        <f t="shared" si="8"/>
        <v>70982.183999999994</v>
      </c>
      <c r="G116">
        <v>1.5396458814472671</v>
      </c>
      <c r="H116">
        <v>-0.56820300000000001</v>
      </c>
      <c r="I116">
        <v>0.38909099999999963</v>
      </c>
      <c r="J116">
        <v>70982.183999999994</v>
      </c>
    </row>
    <row r="117" spans="1:10" x14ac:dyDescent="0.25">
      <c r="A117" t="s">
        <v>129</v>
      </c>
      <c r="B117">
        <f t="shared" si="5"/>
        <v>0.44472582206146699</v>
      </c>
      <c r="C117">
        <f t="shared" si="6"/>
        <v>-0.70507999999999993</v>
      </c>
      <c r="D117">
        <f t="shared" si="7"/>
        <v>0.49339099999999991</v>
      </c>
      <c r="E117">
        <f t="shared" si="8"/>
        <v>77600.285000000003</v>
      </c>
      <c r="G117">
        <v>1.5600624024960998</v>
      </c>
      <c r="H117">
        <v>-0.70507999999999993</v>
      </c>
      <c r="I117">
        <v>0.49339099999999991</v>
      </c>
      <c r="J117">
        <v>77600.285000000003</v>
      </c>
    </row>
    <row r="118" spans="1:10" x14ac:dyDescent="0.25">
      <c r="A118" t="s">
        <v>130</v>
      </c>
      <c r="B118">
        <f t="shared" si="5"/>
        <v>0.49528041243052834</v>
      </c>
      <c r="C118">
        <f t="shared" si="6"/>
        <v>-0.4378179999999996</v>
      </c>
      <c r="D118">
        <f t="shared" si="7"/>
        <v>0.421983</v>
      </c>
      <c r="E118">
        <f t="shared" si="8"/>
        <v>89802.918999999994</v>
      </c>
      <c r="G118">
        <v>1.6409583196586806</v>
      </c>
      <c r="H118">
        <v>-0.4378179999999996</v>
      </c>
      <c r="I118">
        <v>0.421983</v>
      </c>
      <c r="J118">
        <v>89802.918999999994</v>
      </c>
    </row>
    <row r="119" spans="1:10" x14ac:dyDescent="0.25">
      <c r="A119" t="s">
        <v>131</v>
      </c>
      <c r="B119">
        <f t="shared" si="5"/>
        <v>0.51936195478827707</v>
      </c>
      <c r="C119">
        <f t="shared" si="6"/>
        <v>-0.24562200000000001</v>
      </c>
      <c r="D119">
        <f t="shared" si="7"/>
        <v>0.1242460000000003</v>
      </c>
      <c r="E119">
        <f t="shared" si="8"/>
        <v>91950.407000000007</v>
      </c>
      <c r="G119">
        <v>1.6809547823163558</v>
      </c>
      <c r="H119">
        <v>-0.24562200000000001</v>
      </c>
      <c r="I119">
        <v>0.1242460000000003</v>
      </c>
      <c r="J119">
        <v>91950.407000000007</v>
      </c>
    </row>
    <row r="120" spans="1:10" x14ac:dyDescent="0.25">
      <c r="A120" t="s">
        <v>132</v>
      </c>
      <c r="B120">
        <f t="shared" si="5"/>
        <v>0.59402608969213799</v>
      </c>
      <c r="C120">
        <f t="shared" si="6"/>
        <v>2.605464</v>
      </c>
      <c r="D120">
        <f t="shared" si="7"/>
        <v>0.28182900000000011</v>
      </c>
      <c r="E120">
        <f t="shared" si="8"/>
        <v>101642.32799999999</v>
      </c>
      <c r="G120">
        <v>1.8112660749864153</v>
      </c>
      <c r="H120">
        <v>2.605464</v>
      </c>
      <c r="I120">
        <v>0.28182900000000011</v>
      </c>
      <c r="J120">
        <v>101642.32799999999</v>
      </c>
    </row>
    <row r="121" spans="1:10" x14ac:dyDescent="0.25">
      <c r="A121" t="s">
        <v>133</v>
      </c>
      <c r="B121">
        <f t="shared" si="5"/>
        <v>0.60403800548816944</v>
      </c>
      <c r="C121">
        <f t="shared" si="6"/>
        <v>2.3616120000000005</v>
      </c>
      <c r="D121">
        <f t="shared" si="7"/>
        <v>0.3135520000000005</v>
      </c>
      <c r="E121">
        <f t="shared" si="8"/>
        <v>103580.14199999999</v>
      </c>
      <c r="G121">
        <v>1.8294914013904136</v>
      </c>
      <c r="H121">
        <v>2.3616120000000005</v>
      </c>
      <c r="I121">
        <v>0.3135520000000005</v>
      </c>
      <c r="J121">
        <v>103580.14199999999</v>
      </c>
    </row>
    <row r="122" spans="1:10" x14ac:dyDescent="0.25">
      <c r="A122" t="s">
        <v>134</v>
      </c>
      <c r="B122">
        <f t="shared" si="5"/>
        <v>0.68696632148486425</v>
      </c>
      <c r="C122">
        <f t="shared" si="6"/>
        <v>2.6323370000000001</v>
      </c>
      <c r="D122">
        <f t="shared" si="7"/>
        <v>0.23580299999999976</v>
      </c>
      <c r="E122">
        <f t="shared" si="8"/>
        <v>103034.781</v>
      </c>
      <c r="G122">
        <v>1.9876764062810575</v>
      </c>
      <c r="H122">
        <v>2.6323370000000001</v>
      </c>
      <c r="I122">
        <v>0.23580299999999976</v>
      </c>
      <c r="J122">
        <v>103034.781</v>
      </c>
    </row>
    <row r="123" spans="1:10" x14ac:dyDescent="0.25">
      <c r="A123" t="s">
        <v>135</v>
      </c>
      <c r="B123">
        <f t="shared" si="5"/>
        <v>0.65778003672265395</v>
      </c>
      <c r="C123">
        <f t="shared" si="6"/>
        <v>2.748027</v>
      </c>
      <c r="D123">
        <f t="shared" si="7"/>
        <v>0.53581700000000065</v>
      </c>
      <c r="E123">
        <f t="shared" si="8"/>
        <v>92750.65</v>
      </c>
      <c r="G123">
        <v>1.9305019305019304</v>
      </c>
      <c r="H123">
        <v>2.748027</v>
      </c>
      <c r="I123">
        <v>0.53581700000000065</v>
      </c>
      <c r="J123">
        <v>92750.65</v>
      </c>
    </row>
    <row r="124" spans="1:10" x14ac:dyDescent="0.25">
      <c r="A124" t="s">
        <v>136</v>
      </c>
      <c r="B124">
        <f t="shared" si="5"/>
        <v>0.68597297681194491</v>
      </c>
      <c r="C124">
        <f t="shared" si="6"/>
        <v>-0.22680099999999959</v>
      </c>
      <c r="D124">
        <f t="shared" si="7"/>
        <v>0.82871199999999945</v>
      </c>
      <c r="E124">
        <f t="shared" si="8"/>
        <v>101575.944</v>
      </c>
      <c r="G124">
        <v>1.9857029388403493</v>
      </c>
      <c r="H124">
        <v>-0.22680099999999959</v>
      </c>
      <c r="I124">
        <v>0.82871199999999945</v>
      </c>
      <c r="J124">
        <v>101575.944</v>
      </c>
    </row>
    <row r="125" spans="1:10" x14ac:dyDescent="0.25">
      <c r="A125" t="s">
        <v>137</v>
      </c>
      <c r="B125">
        <f t="shared" si="5"/>
        <v>0.66592119430635377</v>
      </c>
      <c r="C125">
        <f t="shared" si="6"/>
        <v>1.2884929999999999</v>
      </c>
      <c r="D125">
        <f t="shared" si="7"/>
        <v>0.79072600000000026</v>
      </c>
      <c r="E125">
        <f t="shared" si="8"/>
        <v>83850.069000000003</v>
      </c>
      <c r="G125">
        <v>1.9462826002335538</v>
      </c>
      <c r="H125">
        <v>1.2884929999999999</v>
      </c>
      <c r="I125">
        <v>0.79072600000000026</v>
      </c>
      <c r="J125">
        <v>83850.069000000003</v>
      </c>
    </row>
    <row r="126" spans="1:10" x14ac:dyDescent="0.25">
      <c r="A126" t="s">
        <v>138</v>
      </c>
      <c r="B126">
        <f t="shared" si="5"/>
        <v>0.64321481181173645</v>
      </c>
      <c r="C126">
        <f t="shared" si="6"/>
        <v>1.7248620000000001</v>
      </c>
      <c r="D126">
        <f t="shared" si="7"/>
        <v>0.96102700000000052</v>
      </c>
      <c r="E126">
        <f t="shared" si="8"/>
        <v>99512.334000000003</v>
      </c>
      <c r="G126">
        <v>1.9025875190258754</v>
      </c>
      <c r="H126">
        <v>1.7248620000000001</v>
      </c>
      <c r="I126">
        <v>0.96102700000000052</v>
      </c>
      <c r="J126">
        <v>99512.334000000003</v>
      </c>
    </row>
    <row r="127" spans="1:10" x14ac:dyDescent="0.25">
      <c r="A127" t="s">
        <v>139</v>
      </c>
      <c r="B127">
        <f t="shared" si="5"/>
        <v>0.56528180956204943</v>
      </c>
      <c r="C127">
        <f t="shared" si="6"/>
        <v>1.5232610000000002</v>
      </c>
      <c r="D127">
        <f t="shared" si="7"/>
        <v>1.0722830000000005</v>
      </c>
      <c r="E127">
        <f t="shared" si="8"/>
        <v>109226.66099999999</v>
      </c>
      <c r="G127">
        <v>1.7599436818021823</v>
      </c>
      <c r="H127">
        <v>1.5232610000000002</v>
      </c>
      <c r="I127">
        <v>1.0722830000000005</v>
      </c>
      <c r="J127">
        <v>109226.66099999999</v>
      </c>
    </row>
    <row r="128" spans="1:10" x14ac:dyDescent="0.25">
      <c r="A128" t="s">
        <v>140</v>
      </c>
      <c r="B128">
        <f t="shared" si="5"/>
        <v>0.60422097136554387</v>
      </c>
      <c r="C128">
        <f t="shared" si="6"/>
        <v>1.6190019999999998</v>
      </c>
      <c r="D128">
        <f t="shared" si="7"/>
        <v>1.387969</v>
      </c>
      <c r="E128">
        <f t="shared" si="8"/>
        <v>108671.024</v>
      </c>
      <c r="G128">
        <v>1.8298261665141813</v>
      </c>
      <c r="H128">
        <v>1.6190019999999998</v>
      </c>
      <c r="I128">
        <v>1.387969</v>
      </c>
      <c r="J128">
        <v>108671.024</v>
      </c>
    </row>
    <row r="129" spans="1:10" x14ac:dyDescent="0.25">
      <c r="A129" t="s">
        <v>141</v>
      </c>
      <c r="B129">
        <f t="shared" si="5"/>
        <v>0.57554193848568191</v>
      </c>
      <c r="C129">
        <f t="shared" si="6"/>
        <v>0.71769699999999981</v>
      </c>
      <c r="D129">
        <f t="shared" si="7"/>
        <v>1.5112179999999995</v>
      </c>
      <c r="E129">
        <f t="shared" si="8"/>
        <v>117114.174</v>
      </c>
      <c r="G129">
        <v>1.7780938833570412</v>
      </c>
      <c r="H129">
        <v>0.71769699999999981</v>
      </c>
      <c r="I129">
        <v>1.5112179999999995</v>
      </c>
      <c r="J129">
        <v>117114.174</v>
      </c>
    </row>
    <row r="130" spans="1:10" x14ac:dyDescent="0.25">
      <c r="A130" t="s">
        <v>142</v>
      </c>
      <c r="B130">
        <f t="shared" si="5"/>
        <v>0.50832874356740343</v>
      </c>
      <c r="C130">
        <f t="shared" si="6"/>
        <v>0.41837199999999974</v>
      </c>
      <c r="D130">
        <f t="shared" si="7"/>
        <v>1.3181390000000004</v>
      </c>
      <c r="E130">
        <f t="shared" si="8"/>
        <v>127944.08500000001</v>
      </c>
      <c r="G130">
        <v>1.6625103906899417</v>
      </c>
      <c r="H130">
        <v>0.41837199999999974</v>
      </c>
      <c r="I130">
        <v>1.3181390000000004</v>
      </c>
      <c r="J130">
        <v>127944.08500000001</v>
      </c>
    </row>
    <row r="131" spans="1:10" x14ac:dyDescent="0.25">
      <c r="A131" t="s">
        <v>143</v>
      </c>
      <c r="B131">
        <f t="shared" ref="B131:B194" si="9">LN(G131)</f>
        <v>0.40766753166336445</v>
      </c>
      <c r="C131">
        <f t="shared" ref="C131:C194" si="10">H131</f>
        <v>0.47936299999999976</v>
      </c>
      <c r="D131">
        <f t="shared" ref="D131:D194" si="11">I131</f>
        <v>1.4389950000000002</v>
      </c>
      <c r="E131">
        <f t="shared" ref="E131:E194" si="12">J131</f>
        <v>121309.72500000001</v>
      </c>
      <c r="G131">
        <v>1.5033072760072159</v>
      </c>
      <c r="H131">
        <v>0.47936299999999976</v>
      </c>
      <c r="I131">
        <v>1.4389950000000002</v>
      </c>
      <c r="J131">
        <v>121309.72500000001</v>
      </c>
    </row>
    <row r="132" spans="1:10" x14ac:dyDescent="0.25">
      <c r="A132" t="s">
        <v>144</v>
      </c>
      <c r="B132">
        <f t="shared" si="9"/>
        <v>0.41022642520987485</v>
      </c>
      <c r="C132">
        <f t="shared" si="10"/>
        <v>0.3976510000000002</v>
      </c>
      <c r="D132">
        <f t="shared" si="11"/>
        <v>1.1899430000000004</v>
      </c>
      <c r="E132">
        <f t="shared" si="12"/>
        <v>122468.591</v>
      </c>
      <c r="G132">
        <v>1.5071590052750565</v>
      </c>
      <c r="H132">
        <v>0.3976510000000002</v>
      </c>
      <c r="I132">
        <v>1.1899430000000004</v>
      </c>
      <c r="J132">
        <v>122468.591</v>
      </c>
    </row>
    <row r="133" spans="1:10" x14ac:dyDescent="0.25">
      <c r="A133" t="s">
        <v>145</v>
      </c>
      <c r="B133">
        <f t="shared" si="9"/>
        <v>0.30232204919129607</v>
      </c>
      <c r="C133">
        <f t="shared" si="10"/>
        <v>0.55332999999999988</v>
      </c>
      <c r="D133">
        <f t="shared" si="11"/>
        <v>1.4600250000000008</v>
      </c>
      <c r="E133">
        <f t="shared" si="12"/>
        <v>118061.94</v>
      </c>
      <c r="G133">
        <v>1.3529968881071575</v>
      </c>
      <c r="H133">
        <v>0.55332999999999988</v>
      </c>
      <c r="I133">
        <v>1.4600250000000008</v>
      </c>
      <c r="J133">
        <v>118061.94</v>
      </c>
    </row>
    <row r="134" spans="1:10" x14ac:dyDescent="0.25">
      <c r="A134" t="s">
        <v>146</v>
      </c>
      <c r="B134">
        <f t="shared" si="9"/>
        <v>0.28821554805792454</v>
      </c>
      <c r="C134">
        <f t="shared" si="10"/>
        <v>0.2505590000000002</v>
      </c>
      <c r="D134">
        <f t="shared" si="11"/>
        <v>1.5588120000000005</v>
      </c>
      <c r="E134">
        <f t="shared" si="12"/>
        <v>127541.88099999999</v>
      </c>
      <c r="G134">
        <v>1.3340448239060831</v>
      </c>
      <c r="H134">
        <v>0.2505590000000002</v>
      </c>
      <c r="I134">
        <v>1.5588120000000005</v>
      </c>
      <c r="J134">
        <v>127541.88099999999</v>
      </c>
    </row>
    <row r="135" spans="1:10" x14ac:dyDescent="0.25">
      <c r="A135" t="s">
        <v>147</v>
      </c>
      <c r="B135">
        <f t="shared" si="9"/>
        <v>0.36571568859088149</v>
      </c>
      <c r="C135">
        <f t="shared" si="10"/>
        <v>-0.32298500000000008</v>
      </c>
      <c r="D135">
        <f t="shared" si="11"/>
        <v>1.2688570000000006</v>
      </c>
      <c r="E135">
        <f t="shared" si="12"/>
        <v>147429.516</v>
      </c>
      <c r="G135">
        <v>1.4415453366008362</v>
      </c>
      <c r="H135">
        <v>-0.32298500000000008</v>
      </c>
      <c r="I135">
        <v>1.2688570000000006</v>
      </c>
      <c r="J135">
        <v>147429.516</v>
      </c>
    </row>
    <row r="136" spans="1:10" x14ac:dyDescent="0.25">
      <c r="A136" t="s">
        <v>148</v>
      </c>
      <c r="B136">
        <f t="shared" si="9"/>
        <v>0.35268292266919493</v>
      </c>
      <c r="C136">
        <f t="shared" si="10"/>
        <v>-0.45150800000000002</v>
      </c>
      <c r="D136">
        <f t="shared" si="11"/>
        <v>1.267652</v>
      </c>
      <c r="E136">
        <f t="shared" si="12"/>
        <v>148383.78</v>
      </c>
      <c r="G136">
        <v>1.4228799089356858</v>
      </c>
      <c r="H136">
        <v>-0.45150800000000002</v>
      </c>
      <c r="I136">
        <v>1.267652</v>
      </c>
      <c r="J136">
        <v>148383.78</v>
      </c>
    </row>
    <row r="137" spans="1:10" x14ac:dyDescent="0.25">
      <c r="A137" t="s">
        <v>149</v>
      </c>
      <c r="B137">
        <f t="shared" si="9"/>
        <v>0.26461679952078493</v>
      </c>
      <c r="C137">
        <f t="shared" si="10"/>
        <v>-0.80677600000000016</v>
      </c>
      <c r="D137">
        <f t="shared" si="11"/>
        <v>1.1711109999999998</v>
      </c>
      <c r="E137">
        <f t="shared" si="12"/>
        <v>166713.87</v>
      </c>
      <c r="G137">
        <v>1.3029315960912053</v>
      </c>
      <c r="H137">
        <v>-0.80677600000000016</v>
      </c>
      <c r="I137">
        <v>1.1711109999999998</v>
      </c>
      <c r="J137">
        <v>166713.87</v>
      </c>
    </row>
    <row r="138" spans="1:10" x14ac:dyDescent="0.25">
      <c r="A138" t="s">
        <v>150</v>
      </c>
      <c r="B138">
        <f t="shared" si="9"/>
        <v>0.24232637073098362</v>
      </c>
      <c r="C138">
        <f t="shared" si="10"/>
        <v>-0.67315600000000009</v>
      </c>
      <c r="D138">
        <f t="shared" si="11"/>
        <v>1.1707369999999999</v>
      </c>
      <c r="E138">
        <f t="shared" si="12"/>
        <v>157589.07999999999</v>
      </c>
      <c r="G138">
        <v>1.2742099898063199</v>
      </c>
      <c r="H138">
        <v>-0.67315600000000009</v>
      </c>
      <c r="I138">
        <v>1.1707369999999999</v>
      </c>
      <c r="J138">
        <v>157589.07999999999</v>
      </c>
    </row>
    <row r="139" spans="1:10" x14ac:dyDescent="0.25">
      <c r="A139" t="s">
        <v>151</v>
      </c>
      <c r="B139">
        <f t="shared" si="9"/>
        <v>0.26565968841728826</v>
      </c>
      <c r="C139">
        <f t="shared" si="10"/>
        <v>-0.46497599999999961</v>
      </c>
      <c r="D139">
        <f t="shared" si="11"/>
        <v>1.1400679999999994</v>
      </c>
      <c r="E139">
        <f t="shared" si="12"/>
        <v>168850.48</v>
      </c>
      <c r="G139">
        <v>1.3042911177774879</v>
      </c>
      <c r="H139">
        <v>-0.46497599999999961</v>
      </c>
      <c r="I139">
        <v>1.1400679999999994</v>
      </c>
      <c r="J139">
        <v>168850.48</v>
      </c>
    </row>
    <row r="140" spans="1:10" x14ac:dyDescent="0.25">
      <c r="A140" t="s">
        <v>152</v>
      </c>
      <c r="B140">
        <f t="shared" si="9"/>
        <v>0.26774873474433086</v>
      </c>
      <c r="C140">
        <f t="shared" si="10"/>
        <v>-0.74239500000000014</v>
      </c>
      <c r="D140">
        <f t="shared" si="11"/>
        <v>0.98509899999999995</v>
      </c>
      <c r="E140">
        <f t="shared" si="12"/>
        <v>175898.8</v>
      </c>
      <c r="G140">
        <v>1.3070186903672723</v>
      </c>
      <c r="H140">
        <v>-0.74239500000000014</v>
      </c>
      <c r="I140">
        <v>0.98509899999999995</v>
      </c>
      <c r="J140">
        <v>175898.8</v>
      </c>
    </row>
    <row r="141" spans="1:10" x14ac:dyDescent="0.25">
      <c r="A141" t="s">
        <v>153</v>
      </c>
      <c r="B141">
        <f t="shared" si="9"/>
        <v>0.29800180485863592</v>
      </c>
      <c r="C141">
        <f t="shared" si="10"/>
        <v>-0.91786499999999993</v>
      </c>
      <c r="D141">
        <f t="shared" si="11"/>
        <v>0.90398900000000015</v>
      </c>
      <c r="E141">
        <f t="shared" si="12"/>
        <v>199328.46</v>
      </c>
      <c r="G141">
        <v>1.3471642193183351</v>
      </c>
      <c r="H141">
        <v>-0.91786499999999993</v>
      </c>
      <c r="I141">
        <v>0.90398900000000015</v>
      </c>
      <c r="J141">
        <v>199328.46</v>
      </c>
    </row>
    <row r="142" spans="1:10" x14ac:dyDescent="0.25">
      <c r="A142" t="s">
        <v>154</v>
      </c>
      <c r="B142">
        <f t="shared" si="9"/>
        <v>0.31937915919503551</v>
      </c>
      <c r="C142">
        <f t="shared" si="10"/>
        <v>-0.72383599999999992</v>
      </c>
      <c r="D142">
        <f t="shared" si="11"/>
        <v>0.70226800000000011</v>
      </c>
      <c r="E142">
        <f t="shared" si="12"/>
        <v>187746.33</v>
      </c>
      <c r="G142">
        <v>1.3762730525736306</v>
      </c>
      <c r="H142">
        <v>-0.72383599999999992</v>
      </c>
      <c r="I142">
        <v>0.70226800000000011</v>
      </c>
      <c r="J142">
        <v>187746.33</v>
      </c>
    </row>
    <row r="143" spans="1:10" x14ac:dyDescent="0.25">
      <c r="A143" t="s">
        <v>155</v>
      </c>
      <c r="B143">
        <f t="shared" si="9"/>
        <v>0.30124023705063174</v>
      </c>
      <c r="C143">
        <f t="shared" si="10"/>
        <v>-1.5126000000000417E-2</v>
      </c>
      <c r="D143">
        <f t="shared" si="11"/>
        <v>0.61918799999999941</v>
      </c>
      <c r="E143">
        <f t="shared" si="12"/>
        <v>190710.62</v>
      </c>
      <c r="G143">
        <v>1.3515339910798756</v>
      </c>
      <c r="H143">
        <v>-1.5126000000000417E-2</v>
      </c>
      <c r="I143">
        <v>0.61918799999999941</v>
      </c>
      <c r="J143">
        <v>190710.62</v>
      </c>
    </row>
    <row r="144" spans="1:10" x14ac:dyDescent="0.25">
      <c r="A144" t="s">
        <v>156</v>
      </c>
      <c r="B144">
        <f t="shared" si="9"/>
        <v>0.2811699888365578</v>
      </c>
      <c r="C144">
        <f t="shared" si="10"/>
        <v>0.62124399999999991</v>
      </c>
      <c r="D144">
        <f t="shared" si="11"/>
        <v>0.83965800000000002</v>
      </c>
      <c r="E144">
        <f t="shared" si="12"/>
        <v>204756.22</v>
      </c>
      <c r="G144">
        <v>1.3246787653993906</v>
      </c>
      <c r="H144">
        <v>0.62124399999999991</v>
      </c>
      <c r="I144">
        <v>0.83965800000000002</v>
      </c>
      <c r="J144">
        <v>204756.22</v>
      </c>
    </row>
    <row r="145" spans="1:10" x14ac:dyDescent="0.25">
      <c r="A145" t="s">
        <v>157</v>
      </c>
      <c r="B145">
        <f t="shared" si="9"/>
        <v>0.2410529718577776</v>
      </c>
      <c r="C145">
        <f t="shared" si="10"/>
        <v>1.4039570000000001</v>
      </c>
      <c r="D145">
        <f t="shared" si="11"/>
        <v>1.0237080000000001</v>
      </c>
      <c r="E145">
        <f t="shared" si="12"/>
        <v>176864.45</v>
      </c>
      <c r="G145">
        <v>1.2725884448969202</v>
      </c>
      <c r="H145">
        <v>1.4039570000000001</v>
      </c>
      <c r="I145">
        <v>1.0237080000000001</v>
      </c>
      <c r="J145">
        <v>176864.45</v>
      </c>
    </row>
    <row r="146" spans="1:10" x14ac:dyDescent="0.25">
      <c r="A146" t="s">
        <v>158</v>
      </c>
      <c r="B146">
        <f t="shared" si="9"/>
        <v>0.23167988233649606</v>
      </c>
      <c r="C146">
        <f t="shared" si="10"/>
        <v>6.1112000000000055E-2</v>
      </c>
      <c r="D146">
        <f t="shared" si="11"/>
        <v>1.1278960000000007</v>
      </c>
      <c r="E146">
        <f t="shared" si="12"/>
        <v>184094.04</v>
      </c>
      <c r="G146">
        <v>1.2607160867372667</v>
      </c>
      <c r="H146">
        <v>6.1112000000000055E-2</v>
      </c>
      <c r="I146">
        <v>1.1278960000000007</v>
      </c>
      <c r="J146">
        <v>184094.04</v>
      </c>
    </row>
    <row r="147" spans="1:10" x14ac:dyDescent="0.25">
      <c r="A147" t="s">
        <v>159</v>
      </c>
      <c r="B147">
        <f t="shared" si="9"/>
        <v>0.17161903366081899</v>
      </c>
      <c r="C147">
        <f t="shared" si="10"/>
        <v>-0.55522399999999994</v>
      </c>
      <c r="D147">
        <f t="shared" si="11"/>
        <v>1.165114</v>
      </c>
      <c r="E147">
        <f t="shared" si="12"/>
        <v>172013.71</v>
      </c>
      <c r="G147">
        <v>1.1872254541137361</v>
      </c>
      <c r="H147">
        <v>-0.55522399999999994</v>
      </c>
      <c r="I147">
        <v>1.165114</v>
      </c>
      <c r="J147">
        <v>172013.71</v>
      </c>
    </row>
    <row r="148" spans="1:10" x14ac:dyDescent="0.25">
      <c r="A148" t="s">
        <v>160</v>
      </c>
      <c r="B148">
        <f t="shared" si="9"/>
        <v>0.16711772305168182</v>
      </c>
      <c r="C148">
        <f t="shared" si="10"/>
        <v>-0.51503399999999999</v>
      </c>
      <c r="D148">
        <f t="shared" si="11"/>
        <v>1.2925959999999996</v>
      </c>
      <c r="E148">
        <f t="shared" si="12"/>
        <v>152458.01</v>
      </c>
      <c r="G148">
        <v>1.1818933932159319</v>
      </c>
      <c r="H148">
        <v>-0.51503399999999999</v>
      </c>
      <c r="I148">
        <v>1.2925959999999996</v>
      </c>
      <c r="J148">
        <v>152458.01</v>
      </c>
    </row>
    <row r="149" spans="1:10" x14ac:dyDescent="0.25">
      <c r="A149" t="s">
        <v>161</v>
      </c>
      <c r="B149">
        <f t="shared" si="9"/>
        <v>0.13708054054836777</v>
      </c>
      <c r="C149">
        <f t="shared" si="10"/>
        <v>-1.087548</v>
      </c>
      <c r="D149">
        <f t="shared" si="11"/>
        <v>1.8758110000000006</v>
      </c>
      <c r="E149">
        <f t="shared" si="12"/>
        <v>138636.51999999999</v>
      </c>
      <c r="G149">
        <v>1.1469205184080744</v>
      </c>
      <c r="H149">
        <v>-1.087548</v>
      </c>
      <c r="I149">
        <v>1.8758110000000006</v>
      </c>
      <c r="J149">
        <v>138636.51999999999</v>
      </c>
    </row>
    <row r="150" spans="1:10" x14ac:dyDescent="0.25">
      <c r="A150" t="s">
        <v>162</v>
      </c>
      <c r="B150">
        <f t="shared" si="9"/>
        <v>8.1101601437041523E-2</v>
      </c>
      <c r="C150">
        <f t="shared" si="10"/>
        <v>0.17708899999999961</v>
      </c>
      <c r="D150">
        <f t="shared" si="11"/>
        <v>2.4888270000000001</v>
      </c>
      <c r="E150">
        <f t="shared" si="12"/>
        <v>162055.85999999999</v>
      </c>
      <c r="G150">
        <v>1.0844810758052272</v>
      </c>
      <c r="H150">
        <v>0.17708899999999961</v>
      </c>
      <c r="I150">
        <v>2.4888270000000001</v>
      </c>
      <c r="J150">
        <v>162055.85999999999</v>
      </c>
    </row>
    <row r="151" spans="1:10" x14ac:dyDescent="0.25">
      <c r="A151" t="s">
        <v>163</v>
      </c>
      <c r="B151">
        <f t="shared" si="9"/>
        <v>5.0136069493797251E-2</v>
      </c>
      <c r="C151">
        <f t="shared" si="10"/>
        <v>6.759399999999971E-2</v>
      </c>
      <c r="D151">
        <f t="shared" si="11"/>
        <v>2.4840749999999998</v>
      </c>
      <c r="E151">
        <f t="shared" si="12"/>
        <v>159579.04999999999</v>
      </c>
      <c r="G151">
        <v>1.0514141520344864</v>
      </c>
      <c r="H151">
        <v>6.759399999999971E-2</v>
      </c>
      <c r="I151">
        <v>2.4840749999999998</v>
      </c>
      <c r="J151">
        <v>159579.04999999999</v>
      </c>
    </row>
    <row r="152" spans="1:10" x14ac:dyDescent="0.25">
      <c r="A152" t="s">
        <v>164</v>
      </c>
      <c r="B152">
        <f t="shared" si="9"/>
        <v>0.20236101213168126</v>
      </c>
      <c r="C152">
        <f t="shared" si="10"/>
        <v>-0.319801</v>
      </c>
      <c r="D152">
        <f t="shared" si="11"/>
        <v>2.0949770000000001</v>
      </c>
      <c r="E152">
        <f t="shared" si="12"/>
        <v>164281.17000000001</v>
      </c>
      <c r="G152">
        <v>1.2242899118511263</v>
      </c>
      <c r="H152">
        <v>-0.319801</v>
      </c>
      <c r="I152">
        <v>2.0949770000000001</v>
      </c>
      <c r="J152">
        <v>164281.17000000001</v>
      </c>
    </row>
    <row r="153" spans="1:10" x14ac:dyDescent="0.25">
      <c r="A153" t="s">
        <v>165</v>
      </c>
      <c r="B153">
        <f t="shared" si="9"/>
        <v>0.39764575905603261</v>
      </c>
      <c r="C153">
        <f t="shared" si="10"/>
        <v>2.102017</v>
      </c>
      <c r="D153">
        <f t="shared" si="11"/>
        <v>1.5372309999999998</v>
      </c>
      <c r="E153">
        <f t="shared" si="12"/>
        <v>144188.614</v>
      </c>
      <c r="G153">
        <v>1.4883167137966957</v>
      </c>
      <c r="H153">
        <v>2.102017</v>
      </c>
      <c r="I153">
        <v>1.5372309999999998</v>
      </c>
      <c r="J153">
        <v>144188.614</v>
      </c>
    </row>
    <row r="154" spans="1:10" x14ac:dyDescent="0.25">
      <c r="A154" t="s">
        <v>166</v>
      </c>
      <c r="B154">
        <f t="shared" si="9"/>
        <v>0.40556511310849774</v>
      </c>
      <c r="C154">
        <f t="shared" si="10"/>
        <v>2.4765555299999997</v>
      </c>
      <c r="D154">
        <f t="shared" si="11"/>
        <v>1.4854920000000003</v>
      </c>
      <c r="E154">
        <f t="shared" si="12"/>
        <v>91909.633000000002</v>
      </c>
      <c r="G154">
        <v>1.5001500150015001</v>
      </c>
      <c r="H154">
        <v>2.4765555299999997</v>
      </c>
      <c r="I154">
        <v>1.4854920000000003</v>
      </c>
      <c r="J154">
        <v>91909.633000000002</v>
      </c>
    </row>
    <row r="155" spans="1:10" x14ac:dyDescent="0.25">
      <c r="A155" t="s">
        <v>167</v>
      </c>
      <c r="B155">
        <f t="shared" si="9"/>
        <v>0.22002342397796606</v>
      </c>
      <c r="C155">
        <f t="shared" si="10"/>
        <v>2.5696589999999997</v>
      </c>
      <c r="D155">
        <f t="shared" si="11"/>
        <v>1.7109839999999998</v>
      </c>
      <c r="E155">
        <f t="shared" si="12"/>
        <v>74401.67</v>
      </c>
      <c r="G155">
        <v>1.2461059190031152</v>
      </c>
      <c r="H155">
        <v>2.5696589999999997</v>
      </c>
      <c r="I155">
        <v>1.7109839999999998</v>
      </c>
      <c r="J155">
        <v>74401.67</v>
      </c>
    </row>
    <row r="156" spans="1:10" x14ac:dyDescent="0.25">
      <c r="A156" t="s">
        <v>168</v>
      </c>
      <c r="B156">
        <f t="shared" si="9"/>
        <v>0.14826801666910278</v>
      </c>
      <c r="C156">
        <f t="shared" si="10"/>
        <v>2.809984</v>
      </c>
      <c r="D156">
        <f t="shared" si="11"/>
        <v>1.9315699999999998</v>
      </c>
      <c r="E156">
        <f t="shared" si="12"/>
        <v>77210.320000000007</v>
      </c>
      <c r="G156">
        <v>1.1598237067965669</v>
      </c>
      <c r="H156">
        <v>2.809984</v>
      </c>
      <c r="I156">
        <v>1.9315699999999998</v>
      </c>
      <c r="J156">
        <v>77210.320000000007</v>
      </c>
    </row>
    <row r="157" spans="1:10" x14ac:dyDescent="0.25">
      <c r="A157" t="s">
        <v>169</v>
      </c>
      <c r="B157">
        <f t="shared" si="9"/>
        <v>0.10302990031954394</v>
      </c>
      <c r="C157">
        <f t="shared" si="10"/>
        <v>0.61234300000000008</v>
      </c>
      <c r="D157">
        <f t="shared" si="11"/>
        <v>2.0033330000000005</v>
      </c>
      <c r="E157">
        <f t="shared" si="12"/>
        <v>80525</v>
      </c>
      <c r="G157">
        <v>1.1085245538188671</v>
      </c>
      <c r="H157">
        <v>0.61234300000000008</v>
      </c>
      <c r="I157">
        <v>2.0033330000000005</v>
      </c>
      <c r="J157">
        <v>80525</v>
      </c>
    </row>
    <row r="158" spans="1:10" x14ac:dyDescent="0.25">
      <c r="A158" t="s">
        <v>170</v>
      </c>
      <c r="B158">
        <f t="shared" si="9"/>
        <v>9.1786395630708353E-2</v>
      </c>
      <c r="C158">
        <f t="shared" si="10"/>
        <v>0.55839399999999983</v>
      </c>
      <c r="D158">
        <f t="shared" si="11"/>
        <v>1.835</v>
      </c>
      <c r="E158">
        <f t="shared" si="12"/>
        <v>88908.290000000008</v>
      </c>
      <c r="G158">
        <v>1.0961306587745259</v>
      </c>
      <c r="H158">
        <v>0.55839399999999983</v>
      </c>
      <c r="I158">
        <v>1.835</v>
      </c>
      <c r="J158">
        <v>88908.290000000008</v>
      </c>
    </row>
    <row r="159" spans="1:10" x14ac:dyDescent="0.25">
      <c r="A159" t="s">
        <v>171</v>
      </c>
      <c r="B159">
        <f t="shared" si="9"/>
        <v>0.1579411880685766</v>
      </c>
      <c r="C159">
        <f t="shared" si="10"/>
        <v>1.353871</v>
      </c>
      <c r="D159">
        <f t="shared" si="11"/>
        <v>2.0441669999999998</v>
      </c>
      <c r="E159">
        <f t="shared" si="12"/>
        <v>103131.51699999999</v>
      </c>
      <c r="G159">
        <v>1.1710973181871414</v>
      </c>
      <c r="H159">
        <v>1.353871</v>
      </c>
      <c r="I159">
        <v>2.0441669999999998</v>
      </c>
      <c r="J159">
        <v>103131.51699999999</v>
      </c>
    </row>
    <row r="160" spans="1:10" x14ac:dyDescent="0.25">
      <c r="A160" t="s">
        <v>172</v>
      </c>
      <c r="B160">
        <f t="shared" si="9"/>
        <v>6.2088192313421824E-2</v>
      </c>
      <c r="C160">
        <f t="shared" si="10"/>
        <v>1.7028559999999999</v>
      </c>
      <c r="D160">
        <f t="shared" si="11"/>
        <v>2.2524989999999998</v>
      </c>
      <c r="E160">
        <f t="shared" si="12"/>
        <v>106154.683</v>
      </c>
      <c r="G160">
        <v>1.0640561821664185</v>
      </c>
      <c r="H160">
        <v>1.7028559999999999</v>
      </c>
      <c r="I160">
        <v>2.2524989999999998</v>
      </c>
      <c r="J160">
        <v>106154.683</v>
      </c>
    </row>
    <row r="161" spans="1:10" x14ac:dyDescent="0.25">
      <c r="A161" t="s">
        <v>173</v>
      </c>
      <c r="B161">
        <f t="shared" si="9"/>
        <v>7.1253249425885182E-3</v>
      </c>
      <c r="C161">
        <f t="shared" si="10"/>
        <v>1.48691</v>
      </c>
      <c r="D161">
        <f t="shared" si="11"/>
        <v>2.4758339999999999</v>
      </c>
      <c r="E161">
        <f t="shared" si="12"/>
        <v>87359.27</v>
      </c>
      <c r="G161">
        <v>1.0071507704703393</v>
      </c>
      <c r="H161">
        <v>1.48691</v>
      </c>
      <c r="I161">
        <v>2.4758339999999999</v>
      </c>
      <c r="J161">
        <v>87359.27</v>
      </c>
    </row>
    <row r="162" spans="1:10" x14ac:dyDescent="0.25">
      <c r="A162" t="s">
        <v>174</v>
      </c>
      <c r="B162">
        <f t="shared" si="9"/>
        <v>-1.1236631925987724E-2</v>
      </c>
      <c r="C162">
        <f t="shared" si="10"/>
        <v>1.1151759999999999</v>
      </c>
      <c r="D162">
        <f t="shared" si="11"/>
        <v>2.0616669999999999</v>
      </c>
      <c r="E162">
        <f t="shared" si="12"/>
        <v>103204.26</v>
      </c>
      <c r="G162">
        <v>0.98882626322555123</v>
      </c>
      <c r="H162">
        <v>1.1151759999999999</v>
      </c>
      <c r="I162">
        <v>2.0616669999999999</v>
      </c>
      <c r="J162">
        <v>103204.26</v>
      </c>
    </row>
    <row r="163" spans="1:10" x14ac:dyDescent="0.25">
      <c r="A163" t="s">
        <v>175</v>
      </c>
      <c r="B163">
        <f t="shared" si="9"/>
        <v>-5.987139703739041E-2</v>
      </c>
      <c r="C163">
        <f t="shared" si="10"/>
        <v>0.11866600000000016</v>
      </c>
      <c r="D163">
        <f t="shared" si="11"/>
        <v>2.1224999999999996</v>
      </c>
      <c r="E163">
        <f t="shared" si="12"/>
        <v>105544.65</v>
      </c>
      <c r="G163">
        <v>0.94188565508147304</v>
      </c>
      <c r="H163">
        <v>0.11866600000000016</v>
      </c>
      <c r="I163">
        <v>2.1224999999999996</v>
      </c>
      <c r="J163">
        <v>105544.65</v>
      </c>
    </row>
    <row r="164" spans="1:10" x14ac:dyDescent="0.25">
      <c r="A164" t="s">
        <v>176</v>
      </c>
      <c r="B164">
        <f t="shared" si="9"/>
        <v>-2.1761491781512748E-2</v>
      </c>
      <c r="C164">
        <f t="shared" si="10"/>
        <v>-0.33648500000000015</v>
      </c>
      <c r="D164">
        <f t="shared" si="11"/>
        <v>2.1449999999999996</v>
      </c>
      <c r="E164">
        <f t="shared" si="12"/>
        <v>94845.52</v>
      </c>
      <c r="G164">
        <v>0.97847358121330719</v>
      </c>
      <c r="H164">
        <v>-0.33648500000000015</v>
      </c>
      <c r="I164">
        <v>2.1449999999999996</v>
      </c>
      <c r="J164">
        <v>94845.52</v>
      </c>
    </row>
    <row r="165" spans="1:10" x14ac:dyDescent="0.25">
      <c r="A165" t="s">
        <v>177</v>
      </c>
      <c r="B165">
        <f t="shared" si="9"/>
        <v>-1.2126179797840522E-2</v>
      </c>
      <c r="C165">
        <f t="shared" si="10"/>
        <v>-0.30100099999999985</v>
      </c>
      <c r="D165">
        <f t="shared" si="11"/>
        <v>2.0458330000000005</v>
      </c>
      <c r="E165">
        <f t="shared" si="12"/>
        <v>95568.28</v>
      </c>
      <c r="G165">
        <v>0.98794704603833239</v>
      </c>
      <c r="H165">
        <v>-0.30100099999999985</v>
      </c>
      <c r="I165">
        <v>2.0458330000000005</v>
      </c>
      <c r="J165">
        <v>95568.28</v>
      </c>
    </row>
    <row r="166" spans="1:10" x14ac:dyDescent="0.25">
      <c r="A166" t="s">
        <v>178</v>
      </c>
      <c r="B166">
        <f t="shared" si="9"/>
        <v>-5.1263293937541525E-2</v>
      </c>
      <c r="C166">
        <f t="shared" si="10"/>
        <v>-1.1875220000000002</v>
      </c>
      <c r="D166">
        <f t="shared" si="11"/>
        <v>1.9350000000000001</v>
      </c>
      <c r="E166">
        <f t="shared" si="12"/>
        <v>97465.279999999999</v>
      </c>
      <c r="G166">
        <v>0.95002850085502566</v>
      </c>
      <c r="H166">
        <v>-1.1875220000000002</v>
      </c>
      <c r="I166">
        <v>1.9350000000000001</v>
      </c>
      <c r="J166">
        <v>97465.279999999999</v>
      </c>
    </row>
    <row r="167" spans="1:10" x14ac:dyDescent="0.25">
      <c r="A167" t="s">
        <v>179</v>
      </c>
      <c r="B167">
        <f t="shared" si="9"/>
        <v>1.4009809156281432E-3</v>
      </c>
      <c r="C167">
        <f t="shared" si="10"/>
        <v>-0.68008800000000003</v>
      </c>
      <c r="D167">
        <f t="shared" si="11"/>
        <v>1.5533339999999998</v>
      </c>
      <c r="E167">
        <f t="shared" si="12"/>
        <v>97945.709999999992</v>
      </c>
      <c r="G167">
        <v>1.001401962747847</v>
      </c>
      <c r="H167">
        <v>-0.68008800000000003</v>
      </c>
      <c r="I167">
        <v>1.5533339999999998</v>
      </c>
      <c r="J167">
        <v>97945.709999999992</v>
      </c>
    </row>
    <row r="168" spans="1:10" x14ac:dyDescent="0.25">
      <c r="A168" t="s">
        <v>180</v>
      </c>
      <c r="B168">
        <f t="shared" si="9"/>
        <v>-3.9797469874066023E-2</v>
      </c>
      <c r="C168">
        <f t="shared" si="10"/>
        <v>0.30622399999999983</v>
      </c>
      <c r="D168">
        <f t="shared" si="11"/>
        <v>1.4124999999999999</v>
      </c>
      <c r="E168">
        <f t="shared" si="12"/>
        <v>83839.61</v>
      </c>
      <c r="G168">
        <v>0.96098404766480883</v>
      </c>
      <c r="H168">
        <v>0.30622399999999983</v>
      </c>
      <c r="I168">
        <v>1.4124999999999999</v>
      </c>
      <c r="J168">
        <v>83839.61</v>
      </c>
    </row>
    <row r="169" spans="1:10" x14ac:dyDescent="0.25">
      <c r="A169" t="s">
        <v>181</v>
      </c>
      <c r="B169">
        <f t="shared" si="9"/>
        <v>-4.5451262903917308E-2</v>
      </c>
      <c r="C169">
        <f t="shared" si="10"/>
        <v>0.3150440000000001</v>
      </c>
      <c r="D169">
        <f t="shared" si="11"/>
        <v>1.4058329999999999</v>
      </c>
      <c r="E169">
        <f t="shared" si="12"/>
        <v>80083.72</v>
      </c>
      <c r="G169">
        <v>0.95556617295747737</v>
      </c>
      <c r="H169">
        <v>0.3150440000000001</v>
      </c>
      <c r="I169">
        <v>1.4058329999999999</v>
      </c>
      <c r="J169">
        <v>80083.72</v>
      </c>
    </row>
    <row r="170" spans="1:10" x14ac:dyDescent="0.25">
      <c r="A170" t="s">
        <v>182</v>
      </c>
      <c r="B170">
        <f t="shared" si="9"/>
        <v>-3.3918218203460596E-2</v>
      </c>
      <c r="C170">
        <f t="shared" si="10"/>
        <v>0.82067299999999976</v>
      </c>
      <c r="D170">
        <f t="shared" si="11"/>
        <v>1.5191670000000002</v>
      </c>
      <c r="E170">
        <f t="shared" si="12"/>
        <v>81201.06</v>
      </c>
      <c r="G170">
        <v>0.96665055582406967</v>
      </c>
      <c r="H170">
        <v>0.82067299999999976</v>
      </c>
      <c r="I170">
        <v>1.5191670000000002</v>
      </c>
      <c r="J170">
        <v>81201.06</v>
      </c>
    </row>
    <row r="171" spans="1:10" x14ac:dyDescent="0.25">
      <c r="A171" t="s">
        <v>183</v>
      </c>
      <c r="B171">
        <f t="shared" si="9"/>
        <v>5.7629112836636423E-2</v>
      </c>
      <c r="C171">
        <f t="shared" si="10"/>
        <v>0.99758800000000014</v>
      </c>
      <c r="D171">
        <f t="shared" si="11"/>
        <v>1.3399999999999999</v>
      </c>
      <c r="E171">
        <f t="shared" si="12"/>
        <v>77552.95</v>
      </c>
      <c r="G171">
        <v>1.0593220338983051</v>
      </c>
      <c r="H171">
        <v>0.99758800000000014</v>
      </c>
      <c r="I171">
        <v>1.3399999999999999</v>
      </c>
      <c r="J171">
        <v>77552.95</v>
      </c>
    </row>
    <row r="172" spans="1:10" x14ac:dyDescent="0.25">
      <c r="A172" t="s">
        <v>184</v>
      </c>
      <c r="B172">
        <f t="shared" si="9"/>
        <v>7.2248164207624074E-2</v>
      </c>
      <c r="C172">
        <f t="shared" si="10"/>
        <v>0.60774099999999986</v>
      </c>
      <c r="D172">
        <f t="shared" si="11"/>
        <v>1.1600000000000001</v>
      </c>
      <c r="E172">
        <f t="shared" si="12"/>
        <v>74660.63</v>
      </c>
      <c r="G172">
        <v>1.0749220681500591</v>
      </c>
      <c r="H172">
        <v>0.60774099999999986</v>
      </c>
      <c r="I172">
        <v>1.1600000000000001</v>
      </c>
      <c r="J172">
        <v>74660.63</v>
      </c>
    </row>
    <row r="173" spans="1:10" x14ac:dyDescent="0.25">
      <c r="A173" t="s">
        <v>185</v>
      </c>
      <c r="B173">
        <f t="shared" si="9"/>
        <v>0.10758521067993743</v>
      </c>
      <c r="C173">
        <f t="shared" si="10"/>
        <v>1.5116270000000001</v>
      </c>
      <c r="D173">
        <f t="shared" si="11"/>
        <v>1.3666659999999999</v>
      </c>
      <c r="E173">
        <f t="shared" si="12"/>
        <v>64147.4</v>
      </c>
      <c r="G173">
        <v>1.1135857461024499</v>
      </c>
      <c r="H173">
        <v>1.5116270000000001</v>
      </c>
      <c r="I173">
        <v>1.3666659999999999</v>
      </c>
      <c r="J173">
        <v>64147.4</v>
      </c>
    </row>
    <row r="174" spans="1:10" x14ac:dyDescent="0.25">
      <c r="A174" t="s">
        <v>186</v>
      </c>
      <c r="B174">
        <f t="shared" si="9"/>
        <v>9.5520201857412279E-2</v>
      </c>
      <c r="C174">
        <f t="shared" si="10"/>
        <v>1.524232</v>
      </c>
      <c r="D174">
        <f t="shared" si="11"/>
        <v>1.3700000000000006</v>
      </c>
      <c r="E174">
        <f t="shared" si="12"/>
        <v>79686.373999999996</v>
      </c>
      <c r="G174">
        <v>1.1002310485201892</v>
      </c>
      <c r="H174">
        <v>1.524232</v>
      </c>
      <c r="I174">
        <v>1.3700000000000006</v>
      </c>
      <c r="J174">
        <v>79686.373999999996</v>
      </c>
    </row>
    <row r="175" spans="1:10" x14ac:dyDescent="0.25">
      <c r="A175" t="s">
        <v>187</v>
      </c>
      <c r="B175">
        <f t="shared" si="9"/>
        <v>6.5605757097993905E-2</v>
      </c>
      <c r="C175">
        <f t="shared" si="10"/>
        <v>0.96471799999999996</v>
      </c>
      <c r="D175">
        <f t="shared" si="11"/>
        <v>1.2133339999999997</v>
      </c>
      <c r="E175">
        <f t="shared" si="12"/>
        <v>73740.709999999992</v>
      </c>
      <c r="G175">
        <v>1.0678056593699947</v>
      </c>
      <c r="H175">
        <v>0.96471799999999996</v>
      </c>
      <c r="I175">
        <v>1.2133339999999997</v>
      </c>
      <c r="J175">
        <v>73740.709999999992</v>
      </c>
    </row>
    <row r="176" spans="1:10" x14ac:dyDescent="0.25">
      <c r="A176" t="s">
        <v>188</v>
      </c>
      <c r="B176">
        <f t="shared" si="9"/>
        <v>0.10070470412163235</v>
      </c>
      <c r="C176">
        <f t="shared" si="10"/>
        <v>0.52453799999999995</v>
      </c>
      <c r="D176">
        <f t="shared" si="11"/>
        <v>0.98</v>
      </c>
      <c r="E176">
        <f t="shared" si="12"/>
        <v>75712.7</v>
      </c>
      <c r="G176">
        <v>1.1059500110595002</v>
      </c>
      <c r="H176">
        <v>0.52453799999999995</v>
      </c>
      <c r="I176">
        <v>0.98</v>
      </c>
      <c r="J176">
        <v>75712.7</v>
      </c>
    </row>
    <row r="177" spans="1:10" x14ac:dyDescent="0.25">
      <c r="A177" t="s">
        <v>189</v>
      </c>
      <c r="B177">
        <f t="shared" si="9"/>
        <v>0.19152376755875417</v>
      </c>
      <c r="C177">
        <f t="shared" si="10"/>
        <v>0.46952900000000009</v>
      </c>
      <c r="D177">
        <f t="shared" si="11"/>
        <v>0.90000000000000036</v>
      </c>
      <c r="E177">
        <f t="shared" si="12"/>
        <v>91253.45</v>
      </c>
      <c r="G177">
        <v>1.2110936175366356</v>
      </c>
      <c r="H177">
        <v>0.46952900000000009</v>
      </c>
      <c r="I177">
        <v>0.90000000000000036</v>
      </c>
      <c r="J177">
        <v>91253.45</v>
      </c>
    </row>
    <row r="178" spans="1:10" x14ac:dyDescent="0.25">
      <c r="A178" t="s">
        <v>190</v>
      </c>
      <c r="B178">
        <f t="shared" si="9"/>
        <v>0.25825272842777769</v>
      </c>
      <c r="C178">
        <f t="shared" si="10"/>
        <v>1.3909689300000001</v>
      </c>
      <c r="D178">
        <f t="shared" si="11"/>
        <v>0.57333300000000009</v>
      </c>
      <c r="E178">
        <f t="shared" si="12"/>
        <v>92188.698999999993</v>
      </c>
      <c r="G178">
        <v>1.294665976178146</v>
      </c>
      <c r="H178">
        <v>1.3909689300000001</v>
      </c>
      <c r="I178">
        <v>0.57333300000000009</v>
      </c>
      <c r="J178">
        <v>92188.698999999993</v>
      </c>
    </row>
    <row r="179" spans="1:10" x14ac:dyDescent="0.25">
      <c r="A179" t="s">
        <v>191</v>
      </c>
      <c r="B179">
        <f t="shared" si="9"/>
        <v>0.25941860717892162</v>
      </c>
      <c r="C179">
        <f t="shared" si="10"/>
        <v>1.54913101</v>
      </c>
      <c r="D179">
        <f t="shared" si="11"/>
        <v>0.5900000000000003</v>
      </c>
      <c r="E179">
        <f t="shared" si="12"/>
        <v>81931.92</v>
      </c>
      <c r="G179">
        <v>1.2961762799740766</v>
      </c>
      <c r="H179">
        <v>1.54913101</v>
      </c>
      <c r="I179">
        <v>0.5900000000000003</v>
      </c>
      <c r="J179">
        <v>81931.92</v>
      </c>
    </row>
    <row r="180" spans="1:10" x14ac:dyDescent="0.25">
      <c r="A180" t="s">
        <v>192</v>
      </c>
      <c r="B180">
        <f t="shared" si="9"/>
        <v>0.34828169458071062</v>
      </c>
      <c r="C180">
        <f t="shared" si="10"/>
        <v>1.3942556000000002</v>
      </c>
      <c r="D180">
        <f t="shared" si="11"/>
        <v>0.55333299999999985</v>
      </c>
      <c r="E180">
        <f t="shared" si="12"/>
        <v>94553.73</v>
      </c>
      <c r="G180">
        <v>1.4166312508853947</v>
      </c>
      <c r="H180">
        <v>1.3942556000000002</v>
      </c>
      <c r="I180">
        <v>0.55333299999999985</v>
      </c>
      <c r="J180">
        <v>94553.73</v>
      </c>
    </row>
    <row r="181" spans="1:10" x14ac:dyDescent="0.25">
      <c r="A181" t="s">
        <v>193</v>
      </c>
      <c r="B181">
        <f t="shared" si="9"/>
        <v>0.32199750286690132</v>
      </c>
      <c r="C181">
        <f t="shared" si="10"/>
        <v>1.2222904000000001</v>
      </c>
      <c r="D181">
        <f t="shared" si="11"/>
        <v>0.5833330000000001</v>
      </c>
      <c r="E181">
        <f t="shared" si="12"/>
        <v>82374.820000000007</v>
      </c>
      <c r="G181">
        <v>1.3798813302056023</v>
      </c>
      <c r="H181">
        <v>1.2222904000000001</v>
      </c>
      <c r="I181">
        <v>0.5833330000000001</v>
      </c>
      <c r="J181">
        <v>82374.820000000007</v>
      </c>
    </row>
    <row r="182" spans="1:10" x14ac:dyDescent="0.25">
      <c r="A182" t="s">
        <v>194</v>
      </c>
      <c r="B182">
        <f t="shared" si="9"/>
        <v>0.28714888129012228</v>
      </c>
      <c r="C182">
        <f t="shared" si="10"/>
        <v>0.23059399999999997</v>
      </c>
      <c r="D182">
        <f t="shared" si="11"/>
        <v>0.67333299999999996</v>
      </c>
      <c r="E182">
        <f t="shared" si="12"/>
        <v>100104.67</v>
      </c>
      <c r="G182">
        <v>1.3326226012793179</v>
      </c>
      <c r="H182">
        <v>0.23059399999999997</v>
      </c>
      <c r="I182">
        <v>0.67333299999999996</v>
      </c>
      <c r="J182">
        <v>100104.67</v>
      </c>
    </row>
    <row r="183" spans="1:10" x14ac:dyDescent="0.25">
      <c r="A183" t="s">
        <v>195</v>
      </c>
      <c r="B183">
        <f t="shared" si="9"/>
        <v>0.30096996677871629</v>
      </c>
      <c r="C183">
        <f t="shared" si="10"/>
        <v>-2.3807000000000134E-2</v>
      </c>
      <c r="D183">
        <f t="shared" si="11"/>
        <v>0.56666699999999981</v>
      </c>
      <c r="E183">
        <f t="shared" si="12"/>
        <v>89884.99</v>
      </c>
      <c r="G183">
        <v>1.3511687609782461</v>
      </c>
      <c r="H183">
        <v>-2.3807000000000134E-2</v>
      </c>
      <c r="I183">
        <v>0.56666699999999981</v>
      </c>
      <c r="J183">
        <v>89884.99</v>
      </c>
    </row>
    <row r="184" spans="1:10" x14ac:dyDescent="0.25">
      <c r="A184" t="s">
        <v>196</v>
      </c>
      <c r="B184">
        <f t="shared" si="9"/>
        <v>0.27562175795941452</v>
      </c>
      <c r="C184">
        <f t="shared" si="10"/>
        <v>0.17868099999999987</v>
      </c>
      <c r="D184">
        <f t="shared" si="11"/>
        <v>0.36999999999999988</v>
      </c>
      <c r="E184">
        <f t="shared" si="12"/>
        <v>96047.209999999992</v>
      </c>
      <c r="G184">
        <v>1.3173494928204452</v>
      </c>
      <c r="H184">
        <v>0.17868099999999987</v>
      </c>
      <c r="I184">
        <v>0.36999999999999988</v>
      </c>
      <c r="J184">
        <v>96047.209999999992</v>
      </c>
    </row>
    <row r="185" spans="1:10" x14ac:dyDescent="0.25">
      <c r="A185" t="s">
        <v>197</v>
      </c>
      <c r="B185">
        <f t="shared" si="9"/>
        <v>0.30842914559657009</v>
      </c>
      <c r="C185">
        <f t="shared" si="10"/>
        <v>-0.32460599999999995</v>
      </c>
      <c r="D185">
        <f t="shared" si="11"/>
        <v>0.37000000000000011</v>
      </c>
      <c r="E185">
        <f t="shared" si="12"/>
        <v>100993.745</v>
      </c>
      <c r="G185">
        <v>1.361285053090117</v>
      </c>
      <c r="H185">
        <v>-0.32460599999999995</v>
      </c>
      <c r="I185">
        <v>0.37000000000000011</v>
      </c>
      <c r="J185">
        <v>100993.745</v>
      </c>
    </row>
    <row r="186" spans="1:10" x14ac:dyDescent="0.25">
      <c r="A186" t="s">
        <v>198</v>
      </c>
      <c r="B186">
        <f t="shared" si="9"/>
        <v>0.27154629054237717</v>
      </c>
      <c r="C186">
        <f t="shared" si="10"/>
        <v>-0.41362699999999997</v>
      </c>
      <c r="D186">
        <f t="shared" si="11"/>
        <v>0.31999999999999984</v>
      </c>
      <c r="E186">
        <f t="shared" si="12"/>
        <v>99171.930999999997</v>
      </c>
      <c r="G186">
        <v>1.3119916032537391</v>
      </c>
      <c r="H186">
        <v>-0.41362699999999997</v>
      </c>
      <c r="I186">
        <v>0.31999999999999984</v>
      </c>
      <c r="J186">
        <v>99171.930999999997</v>
      </c>
    </row>
    <row r="187" spans="1:10" x14ac:dyDescent="0.25">
      <c r="A187" t="s">
        <v>199</v>
      </c>
      <c r="B187">
        <f t="shared" si="9"/>
        <v>0.27944938752530468</v>
      </c>
      <c r="C187">
        <f t="shared" si="10"/>
        <v>3.1711000000000045E-2</v>
      </c>
      <c r="D187">
        <f t="shared" si="11"/>
        <v>0.24000000000000021</v>
      </c>
      <c r="E187">
        <f t="shared" si="12"/>
        <v>114585.64</v>
      </c>
      <c r="G187">
        <v>1.3224014810896589</v>
      </c>
      <c r="H187">
        <v>3.1711000000000045E-2</v>
      </c>
      <c r="I187">
        <v>0.24000000000000021</v>
      </c>
      <c r="J187">
        <v>114585.64</v>
      </c>
    </row>
    <row r="188" spans="1:10" x14ac:dyDescent="0.25">
      <c r="A188" t="s">
        <v>200</v>
      </c>
      <c r="B188">
        <f t="shared" si="9"/>
        <v>0.22639884403488233</v>
      </c>
      <c r="C188">
        <f t="shared" si="10"/>
        <v>-0.13877099999999998</v>
      </c>
      <c r="D188">
        <f t="shared" si="11"/>
        <v>0.40333400000000008</v>
      </c>
      <c r="E188">
        <f t="shared" si="12"/>
        <v>89665.76</v>
      </c>
      <c r="G188">
        <v>1.2540757461750689</v>
      </c>
      <c r="H188">
        <v>-0.13877099999999998</v>
      </c>
      <c r="I188">
        <v>0.40333400000000008</v>
      </c>
      <c r="J188">
        <v>89665.76</v>
      </c>
    </row>
    <row r="189" spans="1:10" x14ac:dyDescent="0.25">
      <c r="A189" t="s">
        <v>201</v>
      </c>
      <c r="B189">
        <f t="shared" si="9"/>
        <v>0.26814091724494538</v>
      </c>
      <c r="C189">
        <f t="shared" si="10"/>
        <v>-0.20846699999999974</v>
      </c>
      <c r="D189">
        <f t="shared" si="11"/>
        <v>0.27333300000000005</v>
      </c>
      <c r="E189">
        <f t="shared" si="12"/>
        <v>100575.87</v>
      </c>
      <c r="G189">
        <v>1.3075313807531379</v>
      </c>
      <c r="H189">
        <v>-0.20846699999999974</v>
      </c>
      <c r="I189">
        <v>0.27333300000000005</v>
      </c>
      <c r="J189">
        <v>100575.87</v>
      </c>
    </row>
    <row r="190" spans="1:10" x14ac:dyDescent="0.25">
      <c r="A190" t="s">
        <v>202</v>
      </c>
      <c r="B190">
        <f t="shared" si="9"/>
        <v>0.25373163308223334</v>
      </c>
      <c r="C190">
        <f t="shared" si="10"/>
        <v>-0.31374300000000011</v>
      </c>
      <c r="D190">
        <f t="shared" si="11"/>
        <v>1.6667000000000431E-2</v>
      </c>
      <c r="E190">
        <f t="shared" si="12"/>
        <v>106053.04</v>
      </c>
      <c r="G190">
        <v>1.2888258796236627</v>
      </c>
      <c r="H190">
        <v>-0.31374300000000011</v>
      </c>
      <c r="I190">
        <v>1.6667000000000431E-2</v>
      </c>
      <c r="J190">
        <v>106053.04</v>
      </c>
    </row>
    <row r="191" spans="1:10" x14ac:dyDescent="0.25">
      <c r="A191" t="s">
        <v>203</v>
      </c>
      <c r="B191">
        <f t="shared" si="9"/>
        <v>0.28794877468032531</v>
      </c>
      <c r="C191">
        <f t="shared" si="10"/>
        <v>-0.63419899999999974</v>
      </c>
      <c r="D191">
        <f t="shared" si="11"/>
        <v>-0.17666700000000013</v>
      </c>
      <c r="E191">
        <f t="shared" si="12"/>
        <v>97742.834000000003</v>
      </c>
      <c r="G191">
        <v>1.3336889837289942</v>
      </c>
      <c r="H191">
        <v>-0.63419899999999974</v>
      </c>
      <c r="I191">
        <v>-0.17666700000000013</v>
      </c>
      <c r="J191">
        <v>97742.834000000003</v>
      </c>
    </row>
    <row r="192" spans="1:10" x14ac:dyDescent="0.25">
      <c r="A192" t="s">
        <v>204</v>
      </c>
      <c r="B192">
        <f t="shared" si="9"/>
        <v>0.3276710806681441</v>
      </c>
      <c r="C192">
        <f t="shared" si="10"/>
        <v>-0.75584099999999999</v>
      </c>
      <c r="D192">
        <f t="shared" si="11"/>
        <v>-0.30666700000000002</v>
      </c>
      <c r="E192">
        <f t="shared" si="12"/>
        <v>118186.18</v>
      </c>
      <c r="G192">
        <v>1.3877324451845683</v>
      </c>
      <c r="H192">
        <v>-0.75584099999999999</v>
      </c>
      <c r="I192">
        <v>-0.30666700000000002</v>
      </c>
      <c r="J192">
        <v>118186.18</v>
      </c>
    </row>
    <row r="193" spans="1:10" x14ac:dyDescent="0.25">
      <c r="A193" t="s">
        <v>205</v>
      </c>
      <c r="B193">
        <f t="shared" si="9"/>
        <v>0.33281891812331055</v>
      </c>
      <c r="C193">
        <f t="shared" si="10"/>
        <v>-0.41900999999999988</v>
      </c>
      <c r="D193">
        <f t="shared" si="11"/>
        <v>-0.43666599999999978</v>
      </c>
      <c r="E193">
        <f t="shared" si="12"/>
        <v>139233.64199999999</v>
      </c>
      <c r="G193">
        <v>1.3948946854512485</v>
      </c>
      <c r="H193">
        <v>-0.41900999999999988</v>
      </c>
      <c r="I193">
        <v>-0.43666599999999978</v>
      </c>
      <c r="J193">
        <v>139233.64199999999</v>
      </c>
    </row>
    <row r="194" spans="1:10" x14ac:dyDescent="0.25">
      <c r="A194" t="s">
        <v>206</v>
      </c>
      <c r="B194">
        <f t="shared" si="9"/>
        <v>0.34502873930433364</v>
      </c>
      <c r="C194">
        <f t="shared" si="10"/>
        <v>-0.31278699999999993</v>
      </c>
      <c r="D194">
        <f t="shared" si="11"/>
        <v>-0.53333299999999983</v>
      </c>
      <c r="E194">
        <f t="shared" si="12"/>
        <v>135396.50630000001</v>
      </c>
      <c r="G194">
        <v>1.4120304998587969</v>
      </c>
      <c r="H194">
        <v>-0.31278699999999993</v>
      </c>
      <c r="I194">
        <v>-0.53333299999999983</v>
      </c>
      <c r="J194">
        <v>135396.50630000001</v>
      </c>
    </row>
    <row r="195" spans="1:10" x14ac:dyDescent="0.25">
      <c r="A195" t="s">
        <v>207</v>
      </c>
      <c r="B195">
        <f t="shared" ref="B195" si="13">LN(G195)</f>
        <v>0.36441913867216347</v>
      </c>
      <c r="C195">
        <f t="shared" ref="C195" si="14">H195</f>
        <v>-0.21845600000000021</v>
      </c>
      <c r="D195">
        <f t="shared" ref="D195" si="15">I195</f>
        <v>-0.70333300000000021</v>
      </c>
      <c r="E195">
        <f t="shared" ref="E195" si="16">J195</f>
        <v>132286.351</v>
      </c>
      <c r="G195">
        <v>1.4396775122372589</v>
      </c>
      <c r="H195">
        <v>-0.21845600000000021</v>
      </c>
      <c r="I195">
        <v>-0.70333300000000021</v>
      </c>
      <c r="J195">
        <v>132286.351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7"/>
  <sheetViews>
    <sheetView workbookViewId="0">
      <selection activeCell="H3" sqref="H3"/>
    </sheetView>
  </sheetViews>
  <sheetFormatPr defaultRowHeight="15" x14ac:dyDescent="0.25"/>
  <sheetData>
    <row r="1" spans="1:15" x14ac:dyDescent="0.25">
      <c r="A1" s="1" t="s">
        <v>211</v>
      </c>
    </row>
    <row r="2" spans="1:15" x14ac:dyDescent="0.25">
      <c r="A2" t="s">
        <v>212</v>
      </c>
    </row>
    <row r="3" spans="1:15" x14ac:dyDescent="0.25">
      <c r="A3" t="s">
        <v>0</v>
      </c>
      <c r="B3" t="s">
        <v>1</v>
      </c>
      <c r="C3" t="s">
        <v>2</v>
      </c>
      <c r="D3" t="s">
        <v>3</v>
      </c>
      <c r="E3" t="s">
        <v>4</v>
      </c>
      <c r="F3" t="s">
        <v>5</v>
      </c>
      <c r="G3" t="s">
        <v>6</v>
      </c>
      <c r="H3" t="s">
        <v>209</v>
      </c>
      <c r="I3" t="s">
        <v>0</v>
      </c>
      <c r="J3" t="s">
        <v>1</v>
      </c>
      <c r="K3" t="s">
        <v>2</v>
      </c>
      <c r="L3" t="s">
        <v>3</v>
      </c>
      <c r="M3" t="s">
        <v>4</v>
      </c>
      <c r="N3" t="s">
        <v>5</v>
      </c>
      <c r="O3" t="s">
        <v>6</v>
      </c>
    </row>
    <row r="4" spans="1:15" x14ac:dyDescent="0.25">
      <c r="A4" t="s">
        <v>8</v>
      </c>
      <c r="B4" t="s">
        <v>209</v>
      </c>
      <c r="C4" t="s">
        <v>10</v>
      </c>
      <c r="D4" t="s">
        <v>210</v>
      </c>
      <c r="E4" t="s">
        <v>12</v>
      </c>
      <c r="F4" t="s">
        <v>14</v>
      </c>
      <c r="G4">
        <v>5.2083329999999997</v>
      </c>
      <c r="H4">
        <f>G4-O4</f>
        <v>0.20833299999999966</v>
      </c>
      <c r="I4" t="s">
        <v>208</v>
      </c>
      <c r="J4" t="s">
        <v>209</v>
      </c>
      <c r="K4" t="s">
        <v>10</v>
      </c>
      <c r="L4" t="s">
        <v>210</v>
      </c>
      <c r="M4" t="s">
        <v>12</v>
      </c>
      <c r="N4" t="s">
        <v>14</v>
      </c>
      <c r="O4">
        <v>5</v>
      </c>
    </row>
    <row r="5" spans="1:15" x14ac:dyDescent="0.25">
      <c r="A5" t="s">
        <v>8</v>
      </c>
      <c r="B5" t="s">
        <v>209</v>
      </c>
      <c r="C5" t="s">
        <v>10</v>
      </c>
      <c r="D5" t="s">
        <v>210</v>
      </c>
      <c r="E5" t="s">
        <v>12</v>
      </c>
      <c r="F5" t="s">
        <v>15</v>
      </c>
      <c r="G5">
        <v>5.1546390000000004</v>
      </c>
      <c r="H5">
        <f t="shared" ref="H5:H68" si="0">G5-O5</f>
        <v>0.75429400000000069</v>
      </c>
      <c r="I5" t="s">
        <v>208</v>
      </c>
      <c r="J5" t="s">
        <v>209</v>
      </c>
      <c r="K5" t="s">
        <v>10</v>
      </c>
      <c r="L5" t="s">
        <v>210</v>
      </c>
      <c r="M5" t="s">
        <v>12</v>
      </c>
      <c r="N5" t="s">
        <v>15</v>
      </c>
      <c r="O5">
        <v>4.4003449999999997</v>
      </c>
    </row>
    <row r="6" spans="1:15" x14ac:dyDescent="0.25">
      <c r="A6" t="s">
        <v>8</v>
      </c>
      <c r="B6" t="s">
        <v>209</v>
      </c>
      <c r="C6" t="s">
        <v>10</v>
      </c>
      <c r="D6" t="s">
        <v>210</v>
      </c>
      <c r="E6" t="s">
        <v>12</v>
      </c>
      <c r="F6" t="s">
        <v>16</v>
      </c>
      <c r="G6">
        <v>7.1428570000000002</v>
      </c>
      <c r="H6">
        <f t="shared" si="0"/>
        <v>2.7913209999999999</v>
      </c>
      <c r="I6" t="s">
        <v>208</v>
      </c>
      <c r="J6" t="s">
        <v>209</v>
      </c>
      <c r="K6" t="s">
        <v>10</v>
      </c>
      <c r="L6" t="s">
        <v>210</v>
      </c>
      <c r="M6" t="s">
        <v>12</v>
      </c>
      <c r="N6" t="s">
        <v>16</v>
      </c>
      <c r="O6">
        <v>4.3515360000000003</v>
      </c>
    </row>
    <row r="7" spans="1:15" x14ac:dyDescent="0.25">
      <c r="A7" t="s">
        <v>8</v>
      </c>
      <c r="B7" t="s">
        <v>209</v>
      </c>
      <c r="C7" t="s">
        <v>10</v>
      </c>
      <c r="D7" t="s">
        <v>210</v>
      </c>
      <c r="E7" t="s">
        <v>12</v>
      </c>
      <c r="F7" t="s">
        <v>17</v>
      </c>
      <c r="G7">
        <v>7</v>
      </c>
      <c r="H7">
        <f t="shared" si="0"/>
        <v>3.5488209999999998</v>
      </c>
      <c r="I7" t="s">
        <v>208</v>
      </c>
      <c r="J7" t="s">
        <v>209</v>
      </c>
      <c r="K7" t="s">
        <v>10</v>
      </c>
      <c r="L7" t="s">
        <v>210</v>
      </c>
      <c r="M7" t="s">
        <v>12</v>
      </c>
      <c r="N7" t="s">
        <v>17</v>
      </c>
      <c r="O7">
        <v>3.4511790000000002</v>
      </c>
    </row>
    <row r="8" spans="1:15" x14ac:dyDescent="0.25">
      <c r="A8" t="s">
        <v>8</v>
      </c>
      <c r="B8" t="s">
        <v>209</v>
      </c>
      <c r="C8" t="s">
        <v>10</v>
      </c>
      <c r="D8" t="s">
        <v>210</v>
      </c>
      <c r="E8" t="s">
        <v>12</v>
      </c>
      <c r="F8" t="s">
        <v>18</v>
      </c>
      <c r="G8">
        <v>6.9306929999999998</v>
      </c>
      <c r="H8">
        <f t="shared" si="0"/>
        <v>3.5054629999999998</v>
      </c>
      <c r="I8" t="s">
        <v>208</v>
      </c>
      <c r="J8" t="s">
        <v>209</v>
      </c>
      <c r="K8" t="s">
        <v>10</v>
      </c>
      <c r="L8" t="s">
        <v>210</v>
      </c>
      <c r="M8" t="s">
        <v>12</v>
      </c>
      <c r="N8" t="s">
        <v>18</v>
      </c>
      <c r="O8">
        <v>3.42523</v>
      </c>
    </row>
    <row r="9" spans="1:15" x14ac:dyDescent="0.25">
      <c r="A9" t="s">
        <v>8</v>
      </c>
      <c r="B9" t="s">
        <v>209</v>
      </c>
      <c r="C9" t="s">
        <v>10</v>
      </c>
      <c r="D9" t="s">
        <v>210</v>
      </c>
      <c r="E9" t="s">
        <v>12</v>
      </c>
      <c r="F9" t="s">
        <v>19</v>
      </c>
      <c r="G9">
        <v>6.8627450000000003</v>
      </c>
      <c r="H9">
        <f t="shared" si="0"/>
        <v>3.7222490000000001</v>
      </c>
      <c r="I9" t="s">
        <v>208</v>
      </c>
      <c r="J9" t="s">
        <v>209</v>
      </c>
      <c r="K9" t="s">
        <v>10</v>
      </c>
      <c r="L9" t="s">
        <v>210</v>
      </c>
      <c r="M9" t="s">
        <v>12</v>
      </c>
      <c r="N9" t="s">
        <v>19</v>
      </c>
      <c r="O9">
        <v>3.1404960000000002</v>
      </c>
    </row>
    <row r="10" spans="1:15" x14ac:dyDescent="0.25">
      <c r="A10" t="s">
        <v>8</v>
      </c>
      <c r="B10" t="s">
        <v>209</v>
      </c>
      <c r="C10" t="s">
        <v>10</v>
      </c>
      <c r="D10" t="s">
        <v>210</v>
      </c>
      <c r="E10" t="s">
        <v>12</v>
      </c>
      <c r="F10" t="s">
        <v>20</v>
      </c>
      <c r="G10">
        <v>5.7142860000000004</v>
      </c>
      <c r="H10">
        <f t="shared" si="0"/>
        <v>2.6889390000000004</v>
      </c>
      <c r="I10" t="s">
        <v>208</v>
      </c>
      <c r="J10" t="s">
        <v>209</v>
      </c>
      <c r="K10" t="s">
        <v>10</v>
      </c>
      <c r="L10" t="s">
        <v>210</v>
      </c>
      <c r="M10" t="s">
        <v>12</v>
      </c>
      <c r="N10" t="s">
        <v>20</v>
      </c>
      <c r="O10">
        <v>3.025347</v>
      </c>
    </row>
    <row r="11" spans="1:15" x14ac:dyDescent="0.25">
      <c r="A11" t="s">
        <v>8</v>
      </c>
      <c r="B11" t="s">
        <v>209</v>
      </c>
      <c r="C11" t="s">
        <v>10</v>
      </c>
      <c r="D11" t="s">
        <v>210</v>
      </c>
      <c r="E11" t="s">
        <v>12</v>
      </c>
      <c r="F11" t="s">
        <v>21</v>
      </c>
      <c r="G11">
        <v>4.6728969999999999</v>
      </c>
      <c r="H11">
        <f t="shared" si="0"/>
        <v>1.1741169999999999</v>
      </c>
      <c r="I11" t="s">
        <v>208</v>
      </c>
      <c r="J11" t="s">
        <v>209</v>
      </c>
      <c r="K11" t="s">
        <v>10</v>
      </c>
      <c r="L11" t="s">
        <v>210</v>
      </c>
      <c r="M11" t="s">
        <v>12</v>
      </c>
      <c r="N11" t="s">
        <v>21</v>
      </c>
      <c r="O11">
        <v>3.49878</v>
      </c>
    </row>
    <row r="12" spans="1:15" x14ac:dyDescent="0.25">
      <c r="A12" t="s">
        <v>8</v>
      </c>
      <c r="B12" t="s">
        <v>209</v>
      </c>
      <c r="C12" t="s">
        <v>10</v>
      </c>
      <c r="D12" t="s">
        <v>210</v>
      </c>
      <c r="E12" t="s">
        <v>12</v>
      </c>
      <c r="F12" t="s">
        <v>22</v>
      </c>
      <c r="G12">
        <v>5.555555</v>
      </c>
      <c r="H12">
        <f t="shared" si="0"/>
        <v>1.5167830000000002</v>
      </c>
      <c r="I12" t="s">
        <v>208</v>
      </c>
      <c r="J12" t="s">
        <v>209</v>
      </c>
      <c r="K12" t="s">
        <v>10</v>
      </c>
      <c r="L12" t="s">
        <v>210</v>
      </c>
      <c r="M12" t="s">
        <v>12</v>
      </c>
      <c r="N12" t="s">
        <v>22</v>
      </c>
      <c r="O12">
        <v>4.0387719999999998</v>
      </c>
    </row>
    <row r="13" spans="1:15" x14ac:dyDescent="0.25">
      <c r="A13" t="s">
        <v>8</v>
      </c>
      <c r="B13" t="s">
        <v>209</v>
      </c>
      <c r="C13" t="s">
        <v>10</v>
      </c>
      <c r="D13" t="s">
        <v>210</v>
      </c>
      <c r="E13" t="s">
        <v>12</v>
      </c>
      <c r="F13" t="s">
        <v>23</v>
      </c>
      <c r="G13">
        <v>8.2568809999999999</v>
      </c>
      <c r="H13">
        <f t="shared" si="0"/>
        <v>2.7280350000000002</v>
      </c>
      <c r="I13" t="s">
        <v>208</v>
      </c>
      <c r="J13" t="s">
        <v>209</v>
      </c>
      <c r="K13" t="s">
        <v>10</v>
      </c>
      <c r="L13" t="s">
        <v>210</v>
      </c>
      <c r="M13" t="s">
        <v>12</v>
      </c>
      <c r="N13" t="s">
        <v>23</v>
      </c>
      <c r="O13">
        <v>5.5288459999999997</v>
      </c>
    </row>
    <row r="14" spans="1:15" x14ac:dyDescent="0.25">
      <c r="A14" t="s">
        <v>8</v>
      </c>
      <c r="B14" t="s">
        <v>209</v>
      </c>
      <c r="C14" t="s">
        <v>10</v>
      </c>
      <c r="D14" t="s">
        <v>210</v>
      </c>
      <c r="E14" t="s">
        <v>12</v>
      </c>
      <c r="F14" t="s">
        <v>24</v>
      </c>
      <c r="G14">
        <v>9.90991</v>
      </c>
      <c r="H14">
        <f t="shared" si="0"/>
        <v>3.0845130000000003</v>
      </c>
      <c r="I14" t="s">
        <v>208</v>
      </c>
      <c r="J14" t="s">
        <v>209</v>
      </c>
      <c r="K14" t="s">
        <v>10</v>
      </c>
      <c r="L14" t="s">
        <v>210</v>
      </c>
      <c r="M14" t="s">
        <v>12</v>
      </c>
      <c r="N14" t="s">
        <v>24</v>
      </c>
      <c r="O14">
        <v>6.8253969999999997</v>
      </c>
    </row>
    <row r="15" spans="1:15" x14ac:dyDescent="0.25">
      <c r="A15" t="s">
        <v>8</v>
      </c>
      <c r="B15" t="s">
        <v>209</v>
      </c>
      <c r="C15" t="s">
        <v>10</v>
      </c>
      <c r="D15" t="s">
        <v>210</v>
      </c>
      <c r="E15" t="s">
        <v>12</v>
      </c>
      <c r="F15" t="s">
        <v>25</v>
      </c>
      <c r="G15">
        <v>12.5</v>
      </c>
      <c r="H15">
        <f t="shared" si="0"/>
        <v>4.2452830000000006</v>
      </c>
      <c r="I15" t="s">
        <v>208</v>
      </c>
      <c r="J15" t="s">
        <v>209</v>
      </c>
      <c r="K15" t="s">
        <v>10</v>
      </c>
      <c r="L15" t="s">
        <v>210</v>
      </c>
      <c r="M15" t="s">
        <v>12</v>
      </c>
      <c r="N15" t="s">
        <v>25</v>
      </c>
      <c r="O15">
        <v>8.2547169999999994</v>
      </c>
    </row>
    <row r="16" spans="1:15" x14ac:dyDescent="0.25">
      <c r="A16" t="s">
        <v>8</v>
      </c>
      <c r="B16" t="s">
        <v>209</v>
      </c>
      <c r="C16" t="s">
        <v>10</v>
      </c>
      <c r="D16" t="s">
        <v>210</v>
      </c>
      <c r="E16" t="s">
        <v>12</v>
      </c>
      <c r="F16" t="s">
        <v>26</v>
      </c>
      <c r="G16">
        <v>14.03509</v>
      </c>
      <c r="H16">
        <f t="shared" si="0"/>
        <v>4.0972020000000011</v>
      </c>
      <c r="I16" t="s">
        <v>208</v>
      </c>
      <c r="J16" t="s">
        <v>209</v>
      </c>
      <c r="K16" t="s">
        <v>10</v>
      </c>
      <c r="L16" t="s">
        <v>210</v>
      </c>
      <c r="M16" t="s">
        <v>12</v>
      </c>
      <c r="N16" t="s">
        <v>26</v>
      </c>
      <c r="O16">
        <v>9.9378879999999992</v>
      </c>
    </row>
    <row r="17" spans="1:15" x14ac:dyDescent="0.25">
      <c r="A17" t="s">
        <v>8</v>
      </c>
      <c r="B17" t="s">
        <v>209</v>
      </c>
      <c r="C17" t="s">
        <v>10</v>
      </c>
      <c r="D17" t="s">
        <v>210</v>
      </c>
      <c r="E17" t="s">
        <v>12</v>
      </c>
      <c r="F17" t="s">
        <v>27</v>
      </c>
      <c r="G17">
        <v>14.406779999999999</v>
      </c>
      <c r="H17">
        <f t="shared" si="0"/>
        <v>3.8524899999999995</v>
      </c>
      <c r="I17" t="s">
        <v>208</v>
      </c>
      <c r="J17" t="s">
        <v>209</v>
      </c>
      <c r="K17" t="s">
        <v>10</v>
      </c>
      <c r="L17" t="s">
        <v>210</v>
      </c>
      <c r="M17" t="s">
        <v>12</v>
      </c>
      <c r="N17" t="s">
        <v>27</v>
      </c>
      <c r="O17">
        <v>10.55429</v>
      </c>
    </row>
    <row r="18" spans="1:15" x14ac:dyDescent="0.25">
      <c r="A18" t="s">
        <v>8</v>
      </c>
      <c r="B18" t="s">
        <v>209</v>
      </c>
      <c r="C18" t="s">
        <v>10</v>
      </c>
      <c r="D18" t="s">
        <v>210</v>
      </c>
      <c r="E18" t="s">
        <v>12</v>
      </c>
      <c r="F18" t="s">
        <v>28</v>
      </c>
      <c r="G18">
        <v>16.393439999999998</v>
      </c>
      <c r="H18">
        <f t="shared" si="0"/>
        <v>4.9521299999999986</v>
      </c>
      <c r="I18" t="s">
        <v>208</v>
      </c>
      <c r="J18" t="s">
        <v>209</v>
      </c>
      <c r="K18" t="s">
        <v>10</v>
      </c>
      <c r="L18" t="s">
        <v>210</v>
      </c>
      <c r="M18" t="s">
        <v>12</v>
      </c>
      <c r="N18" t="s">
        <v>28</v>
      </c>
      <c r="O18">
        <v>11.44131</v>
      </c>
    </row>
    <row r="19" spans="1:15" x14ac:dyDescent="0.25">
      <c r="A19" t="s">
        <v>8</v>
      </c>
      <c r="B19" t="s">
        <v>209</v>
      </c>
      <c r="C19" t="s">
        <v>10</v>
      </c>
      <c r="D19" t="s">
        <v>210</v>
      </c>
      <c r="E19" t="s">
        <v>12</v>
      </c>
      <c r="F19" t="s">
        <v>29</v>
      </c>
      <c r="G19">
        <v>16.66667</v>
      </c>
      <c r="H19">
        <f t="shared" si="0"/>
        <v>4.4662299999999995</v>
      </c>
      <c r="I19" t="s">
        <v>208</v>
      </c>
      <c r="J19" t="s">
        <v>209</v>
      </c>
      <c r="K19" t="s">
        <v>10</v>
      </c>
      <c r="L19" t="s">
        <v>210</v>
      </c>
      <c r="M19" t="s">
        <v>12</v>
      </c>
      <c r="N19" t="s">
        <v>29</v>
      </c>
      <c r="O19">
        <v>12.20044</v>
      </c>
    </row>
    <row r="20" spans="1:15" x14ac:dyDescent="0.25">
      <c r="A20" t="s">
        <v>8</v>
      </c>
      <c r="B20" t="s">
        <v>209</v>
      </c>
      <c r="C20" t="s">
        <v>10</v>
      </c>
      <c r="D20" t="s">
        <v>210</v>
      </c>
      <c r="E20" t="s">
        <v>12</v>
      </c>
      <c r="F20" t="s">
        <v>30</v>
      </c>
      <c r="G20">
        <v>17.692309999999999</v>
      </c>
      <c r="H20">
        <f t="shared" si="0"/>
        <v>6.6047399999999996</v>
      </c>
      <c r="I20" t="s">
        <v>208</v>
      </c>
      <c r="J20" t="s">
        <v>209</v>
      </c>
      <c r="K20" t="s">
        <v>10</v>
      </c>
      <c r="L20" t="s">
        <v>210</v>
      </c>
      <c r="M20" t="s">
        <v>12</v>
      </c>
      <c r="N20" t="s">
        <v>30</v>
      </c>
      <c r="O20">
        <v>11.087569999999999</v>
      </c>
    </row>
    <row r="21" spans="1:15" x14ac:dyDescent="0.25">
      <c r="A21" t="s">
        <v>8</v>
      </c>
      <c r="B21" t="s">
        <v>209</v>
      </c>
      <c r="C21" t="s">
        <v>10</v>
      </c>
      <c r="D21" t="s">
        <v>210</v>
      </c>
      <c r="E21" t="s">
        <v>12</v>
      </c>
      <c r="F21" t="s">
        <v>31</v>
      </c>
      <c r="G21">
        <v>17.037040000000001</v>
      </c>
      <c r="H21">
        <f t="shared" si="0"/>
        <v>7.3529740000000015</v>
      </c>
      <c r="I21" t="s">
        <v>208</v>
      </c>
      <c r="J21" t="s">
        <v>209</v>
      </c>
      <c r="K21" t="s">
        <v>10</v>
      </c>
      <c r="L21" t="s">
        <v>210</v>
      </c>
      <c r="M21" t="s">
        <v>12</v>
      </c>
      <c r="N21" t="s">
        <v>31</v>
      </c>
      <c r="O21">
        <v>9.6840659999999996</v>
      </c>
    </row>
    <row r="22" spans="1:15" x14ac:dyDescent="0.25">
      <c r="A22" t="s">
        <v>8</v>
      </c>
      <c r="B22" t="s">
        <v>209</v>
      </c>
      <c r="C22" t="s">
        <v>10</v>
      </c>
      <c r="D22" t="s">
        <v>210</v>
      </c>
      <c r="E22" t="s">
        <v>12</v>
      </c>
      <c r="F22" t="s">
        <v>32</v>
      </c>
      <c r="G22">
        <v>11.971830000000001</v>
      </c>
      <c r="H22">
        <f t="shared" si="0"/>
        <v>3.2384960000000014</v>
      </c>
      <c r="I22" t="s">
        <v>208</v>
      </c>
      <c r="J22" t="s">
        <v>209</v>
      </c>
      <c r="K22" t="s">
        <v>10</v>
      </c>
      <c r="L22" t="s">
        <v>210</v>
      </c>
      <c r="M22" t="s">
        <v>12</v>
      </c>
      <c r="N22" t="s">
        <v>32</v>
      </c>
      <c r="O22">
        <v>8.7333339999999993</v>
      </c>
    </row>
    <row r="23" spans="1:15" x14ac:dyDescent="0.25">
      <c r="A23" t="s">
        <v>8</v>
      </c>
      <c r="B23" t="s">
        <v>209</v>
      </c>
      <c r="C23" t="s">
        <v>10</v>
      </c>
      <c r="D23" t="s">
        <v>210</v>
      </c>
      <c r="E23" t="s">
        <v>12</v>
      </c>
      <c r="F23" t="s">
        <v>33</v>
      </c>
      <c r="G23">
        <v>14.28571</v>
      </c>
      <c r="H23">
        <f t="shared" si="0"/>
        <v>7.0365190000000002</v>
      </c>
      <c r="I23" t="s">
        <v>208</v>
      </c>
      <c r="J23" t="s">
        <v>209</v>
      </c>
      <c r="K23" t="s">
        <v>10</v>
      </c>
      <c r="L23" t="s">
        <v>210</v>
      </c>
      <c r="M23" t="s">
        <v>12</v>
      </c>
      <c r="N23" t="s">
        <v>33</v>
      </c>
      <c r="O23">
        <v>7.2491909999999997</v>
      </c>
    </row>
    <row r="24" spans="1:15" x14ac:dyDescent="0.25">
      <c r="A24" t="s">
        <v>8</v>
      </c>
      <c r="B24" t="s">
        <v>209</v>
      </c>
      <c r="C24" t="s">
        <v>10</v>
      </c>
      <c r="D24" t="s">
        <v>210</v>
      </c>
      <c r="E24" t="s">
        <v>12</v>
      </c>
      <c r="F24" t="s">
        <v>34</v>
      </c>
      <c r="G24">
        <v>13.071899999999999</v>
      </c>
      <c r="H24">
        <f t="shared" si="0"/>
        <v>6.7146209999999993</v>
      </c>
      <c r="I24" t="s">
        <v>208</v>
      </c>
      <c r="J24" t="s">
        <v>209</v>
      </c>
      <c r="K24" t="s">
        <v>10</v>
      </c>
      <c r="L24" t="s">
        <v>210</v>
      </c>
      <c r="M24" t="s">
        <v>12</v>
      </c>
      <c r="N24" t="s">
        <v>34</v>
      </c>
      <c r="O24">
        <v>6.3572790000000001</v>
      </c>
    </row>
    <row r="25" spans="1:15" x14ac:dyDescent="0.25">
      <c r="A25" t="s">
        <v>8</v>
      </c>
      <c r="B25" t="s">
        <v>209</v>
      </c>
      <c r="C25" t="s">
        <v>10</v>
      </c>
      <c r="D25" t="s">
        <v>210</v>
      </c>
      <c r="E25" t="s">
        <v>12</v>
      </c>
      <c r="F25" t="s">
        <v>35</v>
      </c>
      <c r="G25">
        <v>12.025320000000001</v>
      </c>
      <c r="H25">
        <f t="shared" si="0"/>
        <v>5.9514310000000004</v>
      </c>
      <c r="I25" t="s">
        <v>208</v>
      </c>
      <c r="J25" t="s">
        <v>209</v>
      </c>
      <c r="K25" t="s">
        <v>10</v>
      </c>
      <c r="L25" t="s">
        <v>210</v>
      </c>
      <c r="M25" t="s">
        <v>12</v>
      </c>
      <c r="N25" t="s">
        <v>35</v>
      </c>
      <c r="O25">
        <v>6.0738890000000003</v>
      </c>
    </row>
    <row r="26" spans="1:15" x14ac:dyDescent="0.25">
      <c r="A26" t="s">
        <v>8</v>
      </c>
      <c r="B26" t="s">
        <v>209</v>
      </c>
      <c r="C26" t="s">
        <v>10</v>
      </c>
      <c r="D26" t="s">
        <v>210</v>
      </c>
      <c r="E26" t="s">
        <v>12</v>
      </c>
      <c r="F26" t="s">
        <v>36</v>
      </c>
      <c r="G26">
        <v>13.83648</v>
      </c>
      <c r="H26">
        <f t="shared" si="0"/>
        <v>8.3183930000000004</v>
      </c>
      <c r="I26" t="s">
        <v>208</v>
      </c>
      <c r="J26" t="s">
        <v>209</v>
      </c>
      <c r="K26" t="s">
        <v>10</v>
      </c>
      <c r="L26" t="s">
        <v>210</v>
      </c>
      <c r="M26" t="s">
        <v>12</v>
      </c>
      <c r="N26" t="s">
        <v>36</v>
      </c>
      <c r="O26">
        <v>5.5180870000000004</v>
      </c>
    </row>
    <row r="27" spans="1:15" x14ac:dyDescent="0.25">
      <c r="A27" t="s">
        <v>8</v>
      </c>
      <c r="B27" t="s">
        <v>209</v>
      </c>
      <c r="C27" t="s">
        <v>10</v>
      </c>
      <c r="D27" t="s">
        <v>210</v>
      </c>
      <c r="E27" t="s">
        <v>12</v>
      </c>
      <c r="F27" t="s">
        <v>37</v>
      </c>
      <c r="G27">
        <v>14.28571</v>
      </c>
      <c r="H27">
        <f t="shared" si="0"/>
        <v>9.2163070000000005</v>
      </c>
      <c r="I27" t="s">
        <v>208</v>
      </c>
      <c r="J27" t="s">
        <v>209</v>
      </c>
      <c r="K27" t="s">
        <v>10</v>
      </c>
      <c r="L27" t="s">
        <v>210</v>
      </c>
      <c r="M27" t="s">
        <v>12</v>
      </c>
      <c r="N27" t="s">
        <v>37</v>
      </c>
      <c r="O27">
        <v>5.0694030000000003</v>
      </c>
    </row>
    <row r="28" spans="1:15" x14ac:dyDescent="0.25">
      <c r="A28" t="s">
        <v>8</v>
      </c>
      <c r="B28" t="s">
        <v>209</v>
      </c>
      <c r="C28" t="s">
        <v>10</v>
      </c>
      <c r="D28" t="s">
        <v>210</v>
      </c>
      <c r="E28" t="s">
        <v>12</v>
      </c>
      <c r="F28" t="s">
        <v>38</v>
      </c>
      <c r="G28">
        <v>13.2948</v>
      </c>
      <c r="H28">
        <f t="shared" si="0"/>
        <v>7.4370600000000007</v>
      </c>
      <c r="I28" t="s">
        <v>208</v>
      </c>
      <c r="J28" t="s">
        <v>209</v>
      </c>
      <c r="K28" t="s">
        <v>10</v>
      </c>
      <c r="L28" t="s">
        <v>210</v>
      </c>
      <c r="M28" t="s">
        <v>12</v>
      </c>
      <c r="N28" t="s">
        <v>38</v>
      </c>
      <c r="O28">
        <v>5.8577399999999997</v>
      </c>
    </row>
    <row r="29" spans="1:15" x14ac:dyDescent="0.25">
      <c r="A29" t="s">
        <v>8</v>
      </c>
      <c r="B29" t="s">
        <v>209</v>
      </c>
      <c r="C29" t="s">
        <v>10</v>
      </c>
      <c r="D29" t="s">
        <v>210</v>
      </c>
      <c r="E29" t="s">
        <v>12</v>
      </c>
      <c r="F29" t="s">
        <v>39</v>
      </c>
      <c r="G29">
        <v>13.55932</v>
      </c>
      <c r="H29">
        <f t="shared" si="0"/>
        <v>6.7116219999999993</v>
      </c>
      <c r="I29" t="s">
        <v>208</v>
      </c>
      <c r="J29" t="s">
        <v>209</v>
      </c>
      <c r="K29" t="s">
        <v>10</v>
      </c>
      <c r="L29" t="s">
        <v>210</v>
      </c>
      <c r="M29" t="s">
        <v>12</v>
      </c>
      <c r="N29" t="s">
        <v>39</v>
      </c>
      <c r="O29">
        <v>6.8476980000000003</v>
      </c>
    </row>
    <row r="30" spans="1:15" x14ac:dyDescent="0.25">
      <c r="A30" t="s">
        <v>8</v>
      </c>
      <c r="B30" t="s">
        <v>209</v>
      </c>
      <c r="C30" t="s">
        <v>10</v>
      </c>
      <c r="D30" t="s">
        <v>210</v>
      </c>
      <c r="E30" t="s">
        <v>12</v>
      </c>
      <c r="F30" t="s">
        <v>40</v>
      </c>
      <c r="G30">
        <v>13.25967</v>
      </c>
      <c r="H30">
        <f t="shared" si="0"/>
        <v>6.5775090000000001</v>
      </c>
      <c r="I30" t="s">
        <v>208</v>
      </c>
      <c r="J30" t="s">
        <v>209</v>
      </c>
      <c r="K30" t="s">
        <v>10</v>
      </c>
      <c r="L30" t="s">
        <v>210</v>
      </c>
      <c r="M30" t="s">
        <v>12</v>
      </c>
      <c r="N30" t="s">
        <v>40</v>
      </c>
      <c r="O30">
        <v>6.6821609999999998</v>
      </c>
    </row>
    <row r="31" spans="1:15" x14ac:dyDescent="0.25">
      <c r="A31" t="s">
        <v>8</v>
      </c>
      <c r="B31" t="s">
        <v>209</v>
      </c>
      <c r="C31" t="s">
        <v>10</v>
      </c>
      <c r="D31" t="s">
        <v>210</v>
      </c>
      <c r="E31" t="s">
        <v>12</v>
      </c>
      <c r="F31" t="s">
        <v>41</v>
      </c>
      <c r="G31">
        <v>9.375</v>
      </c>
      <c r="H31">
        <f t="shared" si="0"/>
        <v>2.7696009999999998</v>
      </c>
      <c r="I31" t="s">
        <v>208</v>
      </c>
      <c r="J31" t="s">
        <v>209</v>
      </c>
      <c r="K31" t="s">
        <v>10</v>
      </c>
      <c r="L31" t="s">
        <v>210</v>
      </c>
      <c r="M31" t="s">
        <v>12</v>
      </c>
      <c r="N31" t="s">
        <v>41</v>
      </c>
      <c r="O31">
        <v>6.6053990000000002</v>
      </c>
    </row>
    <row r="32" spans="1:15" x14ac:dyDescent="0.25">
      <c r="A32" t="s">
        <v>8</v>
      </c>
      <c r="B32" t="s">
        <v>209</v>
      </c>
      <c r="C32" t="s">
        <v>10</v>
      </c>
      <c r="D32" t="s">
        <v>210</v>
      </c>
      <c r="E32" t="s">
        <v>12</v>
      </c>
      <c r="F32" t="s">
        <v>42</v>
      </c>
      <c r="G32">
        <v>8.67347</v>
      </c>
      <c r="H32">
        <f t="shared" si="0"/>
        <v>2.0670330000000003</v>
      </c>
      <c r="I32" t="s">
        <v>208</v>
      </c>
      <c r="J32" t="s">
        <v>209</v>
      </c>
      <c r="K32" t="s">
        <v>10</v>
      </c>
      <c r="L32" t="s">
        <v>210</v>
      </c>
      <c r="M32" t="s">
        <v>12</v>
      </c>
      <c r="N32" t="s">
        <v>42</v>
      </c>
      <c r="O32">
        <v>6.6064369999999997</v>
      </c>
    </row>
    <row r="33" spans="1:15" x14ac:dyDescent="0.25">
      <c r="A33" t="s">
        <v>8</v>
      </c>
      <c r="B33" t="s">
        <v>209</v>
      </c>
      <c r="C33" t="s">
        <v>10</v>
      </c>
      <c r="D33" t="s">
        <v>210</v>
      </c>
      <c r="E33" t="s">
        <v>12</v>
      </c>
      <c r="F33" t="s">
        <v>43</v>
      </c>
      <c r="G33">
        <v>7.9601990000000002</v>
      </c>
      <c r="H33">
        <f t="shared" si="0"/>
        <v>0.99887300000000057</v>
      </c>
      <c r="I33" t="s">
        <v>208</v>
      </c>
      <c r="J33" t="s">
        <v>209</v>
      </c>
      <c r="K33" t="s">
        <v>10</v>
      </c>
      <c r="L33" t="s">
        <v>210</v>
      </c>
      <c r="M33" t="s">
        <v>12</v>
      </c>
      <c r="N33" t="s">
        <v>43</v>
      </c>
      <c r="O33">
        <v>6.9613259999999997</v>
      </c>
    </row>
    <row r="34" spans="1:15" x14ac:dyDescent="0.25">
      <c r="A34" t="s">
        <v>8</v>
      </c>
      <c r="B34" t="s">
        <v>209</v>
      </c>
      <c r="C34" t="s">
        <v>10</v>
      </c>
      <c r="D34" t="s">
        <v>210</v>
      </c>
      <c r="E34" t="s">
        <v>12</v>
      </c>
      <c r="F34" t="s">
        <v>44</v>
      </c>
      <c r="G34">
        <v>7.8048780000000004</v>
      </c>
      <c r="H34">
        <f t="shared" si="0"/>
        <v>-0.14719199999999955</v>
      </c>
      <c r="I34" t="s">
        <v>208</v>
      </c>
      <c r="J34" t="s">
        <v>209</v>
      </c>
      <c r="K34" t="s">
        <v>10</v>
      </c>
      <c r="L34" t="s">
        <v>210</v>
      </c>
      <c r="M34" t="s">
        <v>12</v>
      </c>
      <c r="N34" t="s">
        <v>44</v>
      </c>
      <c r="O34">
        <v>7.95207</v>
      </c>
    </row>
    <row r="35" spans="1:15" x14ac:dyDescent="0.25">
      <c r="A35" t="s">
        <v>8</v>
      </c>
      <c r="B35" t="s">
        <v>209</v>
      </c>
      <c r="C35" t="s">
        <v>10</v>
      </c>
      <c r="D35" t="s">
        <v>210</v>
      </c>
      <c r="E35" t="s">
        <v>12</v>
      </c>
      <c r="F35" t="s">
        <v>45</v>
      </c>
      <c r="G35">
        <v>7.6190480000000003</v>
      </c>
      <c r="H35">
        <f t="shared" si="0"/>
        <v>-1.3249179999999994</v>
      </c>
      <c r="I35" t="s">
        <v>208</v>
      </c>
      <c r="J35" t="s">
        <v>209</v>
      </c>
      <c r="K35" t="s">
        <v>10</v>
      </c>
      <c r="L35" t="s">
        <v>210</v>
      </c>
      <c r="M35" t="s">
        <v>12</v>
      </c>
      <c r="N35" t="s">
        <v>45</v>
      </c>
      <c r="O35">
        <v>8.9439659999999996</v>
      </c>
    </row>
    <row r="36" spans="1:15" x14ac:dyDescent="0.25">
      <c r="A36" t="s">
        <v>8</v>
      </c>
      <c r="B36" t="s">
        <v>209</v>
      </c>
      <c r="C36" t="s">
        <v>10</v>
      </c>
      <c r="D36" t="s">
        <v>210</v>
      </c>
      <c r="E36" t="s">
        <v>12</v>
      </c>
      <c r="F36" t="s">
        <v>46</v>
      </c>
      <c r="G36">
        <v>7.9812209999999997</v>
      </c>
      <c r="H36">
        <f t="shared" si="0"/>
        <v>-1.7645420000000005</v>
      </c>
      <c r="I36" t="s">
        <v>208</v>
      </c>
      <c r="J36" t="s">
        <v>209</v>
      </c>
      <c r="K36" t="s">
        <v>10</v>
      </c>
      <c r="L36" t="s">
        <v>210</v>
      </c>
      <c r="M36" t="s">
        <v>12</v>
      </c>
      <c r="N36" t="s">
        <v>46</v>
      </c>
      <c r="O36">
        <v>9.7457630000000002</v>
      </c>
    </row>
    <row r="37" spans="1:15" x14ac:dyDescent="0.25">
      <c r="A37" t="s">
        <v>8</v>
      </c>
      <c r="B37" t="s">
        <v>209</v>
      </c>
      <c r="C37" t="s">
        <v>10</v>
      </c>
      <c r="D37" t="s">
        <v>210</v>
      </c>
      <c r="E37" t="s">
        <v>12</v>
      </c>
      <c r="F37" t="s">
        <v>47</v>
      </c>
      <c r="G37">
        <v>8.7557600000000004</v>
      </c>
      <c r="H37">
        <f t="shared" si="0"/>
        <v>-1.9880399999999998</v>
      </c>
      <c r="I37" t="s">
        <v>208</v>
      </c>
      <c r="J37" t="s">
        <v>209</v>
      </c>
      <c r="K37" t="s">
        <v>10</v>
      </c>
      <c r="L37" t="s">
        <v>210</v>
      </c>
      <c r="M37" t="s">
        <v>12</v>
      </c>
      <c r="N37" t="s">
        <v>47</v>
      </c>
      <c r="O37">
        <v>10.7438</v>
      </c>
    </row>
    <row r="38" spans="1:15" x14ac:dyDescent="0.25">
      <c r="A38" t="s">
        <v>8</v>
      </c>
      <c r="B38" t="s">
        <v>209</v>
      </c>
      <c r="C38" t="s">
        <v>10</v>
      </c>
      <c r="D38" t="s">
        <v>210</v>
      </c>
      <c r="E38" t="s">
        <v>12</v>
      </c>
      <c r="F38" t="s">
        <v>48</v>
      </c>
      <c r="G38">
        <v>9.502262</v>
      </c>
      <c r="H38">
        <f t="shared" si="0"/>
        <v>-2.2535380000000007</v>
      </c>
      <c r="I38" t="s">
        <v>208</v>
      </c>
      <c r="J38" t="s">
        <v>209</v>
      </c>
      <c r="K38" t="s">
        <v>10</v>
      </c>
      <c r="L38" t="s">
        <v>210</v>
      </c>
      <c r="M38" t="s">
        <v>12</v>
      </c>
      <c r="N38" t="s">
        <v>48</v>
      </c>
      <c r="O38">
        <v>11.755800000000001</v>
      </c>
    </row>
    <row r="39" spans="1:15" x14ac:dyDescent="0.25">
      <c r="A39" t="s">
        <v>8</v>
      </c>
      <c r="B39" t="s">
        <v>209</v>
      </c>
      <c r="C39" t="s">
        <v>10</v>
      </c>
      <c r="D39" t="s">
        <v>210</v>
      </c>
      <c r="E39" t="s">
        <v>12</v>
      </c>
      <c r="F39" t="s">
        <v>49</v>
      </c>
      <c r="G39">
        <v>10.17699</v>
      </c>
      <c r="H39">
        <f t="shared" si="0"/>
        <v>-2.4837399999999992</v>
      </c>
      <c r="I39" t="s">
        <v>208</v>
      </c>
      <c r="J39" t="s">
        <v>209</v>
      </c>
      <c r="K39" t="s">
        <v>10</v>
      </c>
      <c r="L39" t="s">
        <v>210</v>
      </c>
      <c r="M39" t="s">
        <v>12</v>
      </c>
      <c r="N39" t="s">
        <v>49</v>
      </c>
      <c r="O39">
        <v>12.660729999999999</v>
      </c>
    </row>
    <row r="40" spans="1:15" x14ac:dyDescent="0.25">
      <c r="A40" t="s">
        <v>8</v>
      </c>
      <c r="B40" t="s">
        <v>209</v>
      </c>
      <c r="C40" t="s">
        <v>10</v>
      </c>
      <c r="D40" t="s">
        <v>210</v>
      </c>
      <c r="E40" t="s">
        <v>12</v>
      </c>
      <c r="F40" t="s">
        <v>50</v>
      </c>
      <c r="G40">
        <v>10.43478</v>
      </c>
      <c r="H40">
        <f t="shared" si="0"/>
        <v>-3.85093</v>
      </c>
      <c r="I40" t="s">
        <v>208</v>
      </c>
      <c r="J40" t="s">
        <v>209</v>
      </c>
      <c r="K40" t="s">
        <v>10</v>
      </c>
      <c r="L40" t="s">
        <v>210</v>
      </c>
      <c r="M40" t="s">
        <v>12</v>
      </c>
      <c r="N40" t="s">
        <v>50</v>
      </c>
      <c r="O40">
        <v>14.28571</v>
      </c>
    </row>
    <row r="41" spans="1:15" x14ac:dyDescent="0.25">
      <c r="A41" t="s">
        <v>8</v>
      </c>
      <c r="B41" t="s">
        <v>209</v>
      </c>
      <c r="C41" t="s">
        <v>10</v>
      </c>
      <c r="D41" t="s">
        <v>210</v>
      </c>
      <c r="E41" t="s">
        <v>12</v>
      </c>
      <c r="F41" t="s">
        <v>51</v>
      </c>
      <c r="G41">
        <v>11.01695</v>
      </c>
      <c r="H41">
        <f t="shared" si="0"/>
        <v>-3.4886499999999998</v>
      </c>
      <c r="I41" t="s">
        <v>208</v>
      </c>
      <c r="J41" t="s">
        <v>209</v>
      </c>
      <c r="K41" t="s">
        <v>10</v>
      </c>
      <c r="L41" t="s">
        <v>210</v>
      </c>
      <c r="M41" t="s">
        <v>12</v>
      </c>
      <c r="N41" t="s">
        <v>51</v>
      </c>
      <c r="O41">
        <v>14.505599999999999</v>
      </c>
    </row>
    <row r="42" spans="1:15" x14ac:dyDescent="0.25">
      <c r="A42" t="s">
        <v>8</v>
      </c>
      <c r="B42" t="s">
        <v>209</v>
      </c>
      <c r="C42" t="s">
        <v>10</v>
      </c>
      <c r="D42" t="s">
        <v>210</v>
      </c>
      <c r="E42" t="s">
        <v>12</v>
      </c>
      <c r="F42" t="s">
        <v>52</v>
      </c>
      <c r="G42">
        <v>9.9173559999999998</v>
      </c>
      <c r="H42">
        <f t="shared" si="0"/>
        <v>-2.9494640000000008</v>
      </c>
      <c r="I42" t="s">
        <v>208</v>
      </c>
      <c r="J42" t="s">
        <v>209</v>
      </c>
      <c r="K42" t="s">
        <v>10</v>
      </c>
      <c r="L42" t="s">
        <v>210</v>
      </c>
      <c r="M42" t="s">
        <v>12</v>
      </c>
      <c r="N42" t="s">
        <v>52</v>
      </c>
      <c r="O42">
        <v>12.866820000000001</v>
      </c>
    </row>
    <row r="43" spans="1:15" x14ac:dyDescent="0.25">
      <c r="A43" t="s">
        <v>8</v>
      </c>
      <c r="B43" t="s">
        <v>209</v>
      </c>
      <c r="C43" t="s">
        <v>10</v>
      </c>
      <c r="D43" t="s">
        <v>210</v>
      </c>
      <c r="E43" t="s">
        <v>12</v>
      </c>
      <c r="F43" t="s">
        <v>53</v>
      </c>
      <c r="G43">
        <v>9.2369479999999999</v>
      </c>
      <c r="H43">
        <f t="shared" si="0"/>
        <v>-3.4057220000000008</v>
      </c>
      <c r="I43" t="s">
        <v>208</v>
      </c>
      <c r="J43" t="s">
        <v>209</v>
      </c>
      <c r="K43" t="s">
        <v>10</v>
      </c>
      <c r="L43" t="s">
        <v>210</v>
      </c>
      <c r="M43" t="s">
        <v>12</v>
      </c>
      <c r="N43" t="s">
        <v>53</v>
      </c>
      <c r="O43">
        <v>12.642670000000001</v>
      </c>
    </row>
    <row r="44" spans="1:15" x14ac:dyDescent="0.25">
      <c r="A44" t="s">
        <v>8</v>
      </c>
      <c r="B44" t="s">
        <v>209</v>
      </c>
      <c r="C44" t="s">
        <v>10</v>
      </c>
      <c r="D44" t="s">
        <v>210</v>
      </c>
      <c r="E44" t="s">
        <v>12</v>
      </c>
      <c r="F44" t="s">
        <v>54</v>
      </c>
      <c r="G44">
        <v>9.4488190000000003</v>
      </c>
      <c r="H44">
        <f t="shared" si="0"/>
        <v>-1.7842909999999996</v>
      </c>
      <c r="I44" t="s">
        <v>208</v>
      </c>
      <c r="J44" t="s">
        <v>209</v>
      </c>
      <c r="K44" t="s">
        <v>10</v>
      </c>
      <c r="L44" t="s">
        <v>210</v>
      </c>
      <c r="M44" t="s">
        <v>12</v>
      </c>
      <c r="N44" t="s">
        <v>54</v>
      </c>
      <c r="O44">
        <v>11.23311</v>
      </c>
    </row>
    <row r="45" spans="1:15" x14ac:dyDescent="0.25">
      <c r="A45" t="s">
        <v>8</v>
      </c>
      <c r="B45" t="s">
        <v>209</v>
      </c>
      <c r="C45" t="s">
        <v>10</v>
      </c>
      <c r="D45" t="s">
        <v>210</v>
      </c>
      <c r="E45" t="s">
        <v>12</v>
      </c>
      <c r="F45" t="s">
        <v>55</v>
      </c>
      <c r="G45">
        <v>8.3969470000000008</v>
      </c>
      <c r="H45">
        <f t="shared" si="0"/>
        <v>-1.3790209999999998</v>
      </c>
      <c r="I45" t="s">
        <v>208</v>
      </c>
      <c r="J45" t="s">
        <v>209</v>
      </c>
      <c r="K45" t="s">
        <v>10</v>
      </c>
      <c r="L45" t="s">
        <v>210</v>
      </c>
      <c r="M45" t="s">
        <v>12</v>
      </c>
      <c r="N45" t="s">
        <v>55</v>
      </c>
      <c r="O45">
        <v>9.7759680000000007</v>
      </c>
    </row>
    <row r="46" spans="1:15" x14ac:dyDescent="0.25">
      <c r="A46" t="s">
        <v>8</v>
      </c>
      <c r="B46" t="s">
        <v>209</v>
      </c>
      <c r="C46" t="s">
        <v>10</v>
      </c>
      <c r="D46" t="s">
        <v>210</v>
      </c>
      <c r="E46" t="s">
        <v>12</v>
      </c>
      <c r="F46" t="s">
        <v>56</v>
      </c>
      <c r="G46">
        <v>9.0225559999999998</v>
      </c>
      <c r="H46">
        <f t="shared" si="0"/>
        <v>-1.8174440000000001</v>
      </c>
      <c r="I46" t="s">
        <v>208</v>
      </c>
      <c r="J46" t="s">
        <v>209</v>
      </c>
      <c r="K46" t="s">
        <v>10</v>
      </c>
      <c r="L46" t="s">
        <v>210</v>
      </c>
      <c r="M46" t="s">
        <v>12</v>
      </c>
      <c r="N46" t="s">
        <v>56</v>
      </c>
      <c r="O46">
        <v>10.84</v>
      </c>
    </row>
    <row r="47" spans="1:15" x14ac:dyDescent="0.25">
      <c r="A47" t="s">
        <v>8</v>
      </c>
      <c r="B47" t="s">
        <v>209</v>
      </c>
      <c r="C47" t="s">
        <v>10</v>
      </c>
      <c r="D47" t="s">
        <v>210</v>
      </c>
      <c r="E47" t="s">
        <v>12</v>
      </c>
      <c r="F47" t="s">
        <v>57</v>
      </c>
      <c r="G47">
        <v>11.02941</v>
      </c>
      <c r="H47">
        <f t="shared" si="0"/>
        <v>1.4814749999999997</v>
      </c>
      <c r="I47" t="s">
        <v>208</v>
      </c>
      <c r="J47" t="s">
        <v>209</v>
      </c>
      <c r="K47" t="s">
        <v>10</v>
      </c>
      <c r="L47" t="s">
        <v>210</v>
      </c>
      <c r="M47" t="s">
        <v>12</v>
      </c>
      <c r="N47" t="s">
        <v>57</v>
      </c>
      <c r="O47">
        <v>9.5479350000000007</v>
      </c>
    </row>
    <row r="48" spans="1:15" x14ac:dyDescent="0.25">
      <c r="A48" t="s">
        <v>8</v>
      </c>
      <c r="B48" t="s">
        <v>209</v>
      </c>
      <c r="C48" t="s">
        <v>10</v>
      </c>
      <c r="D48" t="s">
        <v>210</v>
      </c>
      <c r="E48" t="s">
        <v>12</v>
      </c>
      <c r="F48" t="s">
        <v>58</v>
      </c>
      <c r="G48">
        <v>10.791370000000001</v>
      </c>
      <c r="H48">
        <f t="shared" si="0"/>
        <v>3.1983560000000004</v>
      </c>
      <c r="I48" t="s">
        <v>208</v>
      </c>
      <c r="J48" t="s">
        <v>209</v>
      </c>
      <c r="K48" t="s">
        <v>10</v>
      </c>
      <c r="L48" t="s">
        <v>210</v>
      </c>
      <c r="M48" t="s">
        <v>12</v>
      </c>
      <c r="N48" t="s">
        <v>58</v>
      </c>
      <c r="O48">
        <v>7.5930140000000002</v>
      </c>
    </row>
    <row r="49" spans="1:15" x14ac:dyDescent="0.25">
      <c r="A49" t="s">
        <v>8</v>
      </c>
      <c r="B49" t="s">
        <v>209</v>
      </c>
      <c r="C49" t="s">
        <v>10</v>
      </c>
      <c r="D49" t="s">
        <v>210</v>
      </c>
      <c r="E49" t="s">
        <v>12</v>
      </c>
      <c r="F49" t="s">
        <v>59</v>
      </c>
      <c r="G49">
        <v>10.91549</v>
      </c>
      <c r="H49">
        <f t="shared" si="0"/>
        <v>4.1622430000000001</v>
      </c>
      <c r="I49" t="s">
        <v>208</v>
      </c>
      <c r="J49" t="s">
        <v>209</v>
      </c>
      <c r="K49" t="s">
        <v>10</v>
      </c>
      <c r="L49" t="s">
        <v>210</v>
      </c>
      <c r="M49" t="s">
        <v>12</v>
      </c>
      <c r="N49" t="s">
        <v>59</v>
      </c>
      <c r="O49">
        <v>6.753247</v>
      </c>
    </row>
    <row r="50" spans="1:15" x14ac:dyDescent="0.25">
      <c r="A50" t="s">
        <v>8</v>
      </c>
      <c r="B50" t="s">
        <v>209</v>
      </c>
      <c r="C50" t="s">
        <v>10</v>
      </c>
      <c r="D50" t="s">
        <v>210</v>
      </c>
      <c r="E50" t="s">
        <v>12</v>
      </c>
      <c r="F50" t="s">
        <v>60</v>
      </c>
      <c r="G50">
        <v>12.413790000000001</v>
      </c>
      <c r="H50">
        <f t="shared" si="0"/>
        <v>6.6397010000000005</v>
      </c>
      <c r="I50" t="s">
        <v>208</v>
      </c>
      <c r="J50" t="s">
        <v>209</v>
      </c>
      <c r="K50" t="s">
        <v>10</v>
      </c>
      <c r="L50" t="s">
        <v>210</v>
      </c>
      <c r="M50" t="s">
        <v>12</v>
      </c>
      <c r="N50" t="s">
        <v>60</v>
      </c>
      <c r="O50">
        <v>5.774089</v>
      </c>
    </row>
    <row r="51" spans="1:15" x14ac:dyDescent="0.25">
      <c r="A51" t="s">
        <v>8</v>
      </c>
      <c r="B51" t="s">
        <v>209</v>
      </c>
      <c r="C51" t="s">
        <v>10</v>
      </c>
      <c r="D51" t="s">
        <v>210</v>
      </c>
      <c r="E51" t="s">
        <v>12</v>
      </c>
      <c r="F51" t="s">
        <v>61</v>
      </c>
      <c r="G51">
        <v>11.258279999999999</v>
      </c>
      <c r="H51">
        <f t="shared" si="0"/>
        <v>6.7403149999999989</v>
      </c>
      <c r="I51" t="s">
        <v>208</v>
      </c>
      <c r="J51" t="s">
        <v>209</v>
      </c>
      <c r="K51" t="s">
        <v>10</v>
      </c>
      <c r="L51" t="s">
        <v>210</v>
      </c>
      <c r="M51" t="s">
        <v>12</v>
      </c>
      <c r="N51" t="s">
        <v>61</v>
      </c>
      <c r="O51">
        <v>4.5179650000000002</v>
      </c>
    </row>
    <row r="52" spans="1:15" x14ac:dyDescent="0.25">
      <c r="A52" t="s">
        <v>8</v>
      </c>
      <c r="B52" t="s">
        <v>209</v>
      </c>
      <c r="C52" t="s">
        <v>10</v>
      </c>
      <c r="D52" t="s">
        <v>210</v>
      </c>
      <c r="E52" t="s">
        <v>12</v>
      </c>
      <c r="F52" t="s">
        <v>62</v>
      </c>
      <c r="G52">
        <v>11.36364</v>
      </c>
      <c r="H52">
        <f t="shared" si="0"/>
        <v>7.7644870000000008</v>
      </c>
      <c r="I52" t="s">
        <v>208</v>
      </c>
      <c r="J52" t="s">
        <v>209</v>
      </c>
      <c r="K52" t="s">
        <v>10</v>
      </c>
      <c r="L52" t="s">
        <v>210</v>
      </c>
      <c r="M52" t="s">
        <v>12</v>
      </c>
      <c r="N52" t="s">
        <v>62</v>
      </c>
      <c r="O52">
        <v>3.5991529999999998</v>
      </c>
    </row>
    <row r="53" spans="1:15" x14ac:dyDescent="0.25">
      <c r="A53" t="s">
        <v>8</v>
      </c>
      <c r="B53" t="s">
        <v>209</v>
      </c>
      <c r="C53" t="s">
        <v>10</v>
      </c>
      <c r="D53" t="s">
        <v>210</v>
      </c>
      <c r="E53" t="s">
        <v>12</v>
      </c>
      <c r="F53" t="s">
        <v>63</v>
      </c>
      <c r="G53">
        <v>11.11111</v>
      </c>
      <c r="H53">
        <f t="shared" si="0"/>
        <v>7.7743009999999995</v>
      </c>
      <c r="I53" t="s">
        <v>208</v>
      </c>
      <c r="J53" t="s">
        <v>209</v>
      </c>
      <c r="K53" t="s">
        <v>10</v>
      </c>
      <c r="L53" t="s">
        <v>210</v>
      </c>
      <c r="M53" t="s">
        <v>12</v>
      </c>
      <c r="N53" t="s">
        <v>63</v>
      </c>
      <c r="O53">
        <v>3.3368090000000001</v>
      </c>
    </row>
    <row r="54" spans="1:15" x14ac:dyDescent="0.25">
      <c r="A54" t="s">
        <v>8</v>
      </c>
      <c r="B54" t="s">
        <v>209</v>
      </c>
      <c r="C54" t="s">
        <v>10</v>
      </c>
      <c r="D54" t="s">
        <v>210</v>
      </c>
      <c r="E54" t="s">
        <v>12</v>
      </c>
      <c r="F54" t="s">
        <v>64</v>
      </c>
      <c r="G54">
        <v>9.2024539999999995</v>
      </c>
      <c r="H54">
        <f t="shared" si="0"/>
        <v>6.5753639999999995</v>
      </c>
      <c r="I54" t="s">
        <v>208</v>
      </c>
      <c r="J54" t="s">
        <v>209</v>
      </c>
      <c r="K54" t="s">
        <v>10</v>
      </c>
      <c r="L54" t="s">
        <v>210</v>
      </c>
      <c r="M54" t="s">
        <v>12</v>
      </c>
      <c r="N54" t="s">
        <v>64</v>
      </c>
      <c r="O54">
        <v>2.6270899999999999</v>
      </c>
    </row>
    <row r="55" spans="1:15" x14ac:dyDescent="0.25">
      <c r="A55" t="s">
        <v>8</v>
      </c>
      <c r="B55" t="s">
        <v>209</v>
      </c>
      <c r="C55" t="s">
        <v>10</v>
      </c>
      <c r="D55" t="s">
        <v>210</v>
      </c>
      <c r="E55" t="s">
        <v>12</v>
      </c>
      <c r="F55" t="s">
        <v>65</v>
      </c>
      <c r="G55">
        <v>8.6309529999999999</v>
      </c>
      <c r="H55">
        <f t="shared" si="0"/>
        <v>5.3293870000000005</v>
      </c>
      <c r="I55" t="s">
        <v>208</v>
      </c>
      <c r="J55" t="s">
        <v>209</v>
      </c>
      <c r="K55" t="s">
        <v>10</v>
      </c>
      <c r="L55" t="s">
        <v>210</v>
      </c>
      <c r="M55" t="s">
        <v>12</v>
      </c>
      <c r="N55" t="s">
        <v>65</v>
      </c>
      <c r="O55">
        <v>3.3015659999999998</v>
      </c>
    </row>
    <row r="56" spans="1:15" x14ac:dyDescent="0.25">
      <c r="A56" t="s">
        <v>8</v>
      </c>
      <c r="B56" t="s">
        <v>209</v>
      </c>
      <c r="C56" t="s">
        <v>10</v>
      </c>
      <c r="D56" t="s">
        <v>210</v>
      </c>
      <c r="E56" t="s">
        <v>12</v>
      </c>
      <c r="F56" t="s">
        <v>66</v>
      </c>
      <c r="G56">
        <v>5.8309040000000003</v>
      </c>
      <c r="H56">
        <f t="shared" si="0"/>
        <v>1.3009310000000003</v>
      </c>
      <c r="I56" t="s">
        <v>208</v>
      </c>
      <c r="J56" t="s">
        <v>209</v>
      </c>
      <c r="K56" t="s">
        <v>10</v>
      </c>
      <c r="L56" t="s">
        <v>210</v>
      </c>
      <c r="M56" t="s">
        <v>12</v>
      </c>
      <c r="N56" t="s">
        <v>66</v>
      </c>
      <c r="O56">
        <v>4.529973</v>
      </c>
    </row>
    <row r="57" spans="1:15" x14ac:dyDescent="0.25">
      <c r="A57" t="s">
        <v>8</v>
      </c>
      <c r="B57" t="s">
        <v>209</v>
      </c>
      <c r="C57" t="s">
        <v>10</v>
      </c>
      <c r="D57" t="s">
        <v>210</v>
      </c>
      <c r="E57" t="s">
        <v>12</v>
      </c>
      <c r="F57" t="s">
        <v>67</v>
      </c>
      <c r="G57">
        <v>4</v>
      </c>
      <c r="H57">
        <f t="shared" si="0"/>
        <v>-0.33905100000000044</v>
      </c>
      <c r="I57" t="s">
        <v>208</v>
      </c>
      <c r="J57" t="s">
        <v>209</v>
      </c>
      <c r="K57" t="s">
        <v>10</v>
      </c>
      <c r="L57" t="s">
        <v>210</v>
      </c>
      <c r="M57" t="s">
        <v>12</v>
      </c>
      <c r="N57" t="s">
        <v>67</v>
      </c>
      <c r="O57">
        <v>4.3390510000000004</v>
      </c>
    </row>
    <row r="58" spans="1:15" x14ac:dyDescent="0.25">
      <c r="A58" t="s">
        <v>8</v>
      </c>
      <c r="B58" t="s">
        <v>209</v>
      </c>
      <c r="C58" t="s">
        <v>10</v>
      </c>
      <c r="D58" t="s">
        <v>210</v>
      </c>
      <c r="E58" t="s">
        <v>12</v>
      </c>
      <c r="F58" t="s">
        <v>68</v>
      </c>
      <c r="G58">
        <v>3.6516850000000001</v>
      </c>
      <c r="H58">
        <f t="shared" si="0"/>
        <v>-0.603634</v>
      </c>
      <c r="I58" t="s">
        <v>208</v>
      </c>
      <c r="J58" t="s">
        <v>209</v>
      </c>
      <c r="K58" t="s">
        <v>10</v>
      </c>
      <c r="L58" t="s">
        <v>210</v>
      </c>
      <c r="M58" t="s">
        <v>12</v>
      </c>
      <c r="N58" t="s">
        <v>68</v>
      </c>
      <c r="O58">
        <v>4.2553190000000001</v>
      </c>
    </row>
    <row r="59" spans="1:15" x14ac:dyDescent="0.25">
      <c r="A59" t="s">
        <v>8</v>
      </c>
      <c r="B59" t="s">
        <v>209</v>
      </c>
      <c r="C59" t="s">
        <v>10</v>
      </c>
      <c r="D59" t="s">
        <v>210</v>
      </c>
      <c r="E59" t="s">
        <v>12</v>
      </c>
      <c r="F59" t="s">
        <v>69</v>
      </c>
      <c r="G59">
        <v>2.4657529999999999</v>
      </c>
      <c r="H59">
        <f t="shared" si="0"/>
        <v>-1.6199140000000001</v>
      </c>
      <c r="I59" t="s">
        <v>208</v>
      </c>
      <c r="J59" t="s">
        <v>209</v>
      </c>
      <c r="K59" t="s">
        <v>10</v>
      </c>
      <c r="L59" t="s">
        <v>210</v>
      </c>
      <c r="M59" t="s">
        <v>12</v>
      </c>
      <c r="N59" t="s">
        <v>69</v>
      </c>
      <c r="O59">
        <v>4.0856669999999999</v>
      </c>
    </row>
    <row r="60" spans="1:15" x14ac:dyDescent="0.25">
      <c r="A60" t="s">
        <v>8</v>
      </c>
      <c r="B60" t="s">
        <v>209</v>
      </c>
      <c r="C60" t="s">
        <v>10</v>
      </c>
      <c r="D60" t="s">
        <v>210</v>
      </c>
      <c r="E60" t="s">
        <v>12</v>
      </c>
      <c r="F60" t="s">
        <v>70</v>
      </c>
      <c r="G60">
        <v>4.4077130000000002</v>
      </c>
      <c r="H60">
        <f t="shared" si="0"/>
        <v>0.8234840000000001</v>
      </c>
      <c r="I60" t="s">
        <v>208</v>
      </c>
      <c r="J60" t="s">
        <v>209</v>
      </c>
      <c r="K60" t="s">
        <v>10</v>
      </c>
      <c r="L60" t="s">
        <v>210</v>
      </c>
      <c r="M60" t="s">
        <v>12</v>
      </c>
      <c r="N60" t="s">
        <v>70</v>
      </c>
      <c r="O60">
        <v>3.5842290000000001</v>
      </c>
    </row>
    <row r="61" spans="1:15" x14ac:dyDescent="0.25">
      <c r="A61" t="s">
        <v>8</v>
      </c>
      <c r="B61" t="s">
        <v>209</v>
      </c>
      <c r="C61" t="s">
        <v>10</v>
      </c>
      <c r="D61" t="s">
        <v>210</v>
      </c>
      <c r="E61" t="s">
        <v>12</v>
      </c>
      <c r="F61" t="s">
        <v>71</v>
      </c>
      <c r="G61">
        <v>6.593407</v>
      </c>
      <c r="H61">
        <f t="shared" si="0"/>
        <v>2.8538839999999999</v>
      </c>
      <c r="I61" t="s">
        <v>208</v>
      </c>
      <c r="J61" t="s">
        <v>209</v>
      </c>
      <c r="K61" t="s">
        <v>10</v>
      </c>
      <c r="L61" t="s">
        <v>210</v>
      </c>
      <c r="M61" t="s">
        <v>12</v>
      </c>
      <c r="N61" t="s">
        <v>71</v>
      </c>
      <c r="O61">
        <v>3.7395230000000002</v>
      </c>
    </row>
    <row r="62" spans="1:15" x14ac:dyDescent="0.25">
      <c r="A62" t="s">
        <v>8</v>
      </c>
      <c r="B62" t="s">
        <v>209</v>
      </c>
      <c r="C62" t="s">
        <v>10</v>
      </c>
      <c r="D62" t="s">
        <v>210</v>
      </c>
      <c r="E62" t="s">
        <v>12</v>
      </c>
      <c r="F62" t="s">
        <v>72</v>
      </c>
      <c r="G62">
        <v>7.588076</v>
      </c>
      <c r="H62">
        <f t="shared" si="0"/>
        <v>4.2398620000000005</v>
      </c>
      <c r="I62" t="s">
        <v>208</v>
      </c>
      <c r="J62" t="s">
        <v>209</v>
      </c>
      <c r="K62" t="s">
        <v>10</v>
      </c>
      <c r="L62" t="s">
        <v>210</v>
      </c>
      <c r="M62" t="s">
        <v>12</v>
      </c>
      <c r="N62" t="s">
        <v>72</v>
      </c>
      <c r="O62">
        <v>3.348214</v>
      </c>
    </row>
    <row r="63" spans="1:15" x14ac:dyDescent="0.25">
      <c r="A63" t="s">
        <v>8</v>
      </c>
      <c r="B63" t="s">
        <v>209</v>
      </c>
      <c r="C63" t="s">
        <v>10</v>
      </c>
      <c r="D63" t="s">
        <v>210</v>
      </c>
      <c r="E63" t="s">
        <v>12</v>
      </c>
      <c r="F63" t="s">
        <v>73</v>
      </c>
      <c r="G63">
        <v>8.2887699999999995</v>
      </c>
      <c r="H63">
        <f t="shared" si="0"/>
        <v>4.7749999999999995</v>
      </c>
      <c r="I63" t="s">
        <v>208</v>
      </c>
      <c r="J63" t="s">
        <v>209</v>
      </c>
      <c r="K63" t="s">
        <v>10</v>
      </c>
      <c r="L63" t="s">
        <v>210</v>
      </c>
      <c r="M63" t="s">
        <v>12</v>
      </c>
      <c r="N63" t="s">
        <v>73</v>
      </c>
      <c r="O63">
        <v>3.5137700000000001</v>
      </c>
    </row>
    <row r="64" spans="1:15" x14ac:dyDescent="0.25">
      <c r="A64" t="s">
        <v>8</v>
      </c>
      <c r="B64" t="s">
        <v>209</v>
      </c>
      <c r="C64" t="s">
        <v>10</v>
      </c>
      <c r="D64" t="s">
        <v>210</v>
      </c>
      <c r="E64" t="s">
        <v>12</v>
      </c>
      <c r="F64" t="s">
        <v>74</v>
      </c>
      <c r="G64">
        <v>9.2348289999999995</v>
      </c>
      <c r="H64">
        <f t="shared" si="0"/>
        <v>6.1520979999999996</v>
      </c>
      <c r="I64" t="s">
        <v>208</v>
      </c>
      <c r="J64" t="s">
        <v>209</v>
      </c>
      <c r="K64" t="s">
        <v>10</v>
      </c>
      <c r="L64" t="s">
        <v>210</v>
      </c>
      <c r="M64" t="s">
        <v>12</v>
      </c>
      <c r="N64" t="s">
        <v>74</v>
      </c>
      <c r="O64">
        <v>3.0827309999999999</v>
      </c>
    </row>
    <row r="65" spans="1:15" x14ac:dyDescent="0.25">
      <c r="A65" t="s">
        <v>8</v>
      </c>
      <c r="B65" t="s">
        <v>209</v>
      </c>
      <c r="C65" t="s">
        <v>10</v>
      </c>
      <c r="D65" t="s">
        <v>210</v>
      </c>
      <c r="E65" t="s">
        <v>12</v>
      </c>
      <c r="F65" t="s">
        <v>75</v>
      </c>
      <c r="G65">
        <v>8.5051550000000002</v>
      </c>
      <c r="H65">
        <f t="shared" si="0"/>
        <v>6.8892439999999997</v>
      </c>
      <c r="I65" t="s">
        <v>208</v>
      </c>
      <c r="J65" t="s">
        <v>209</v>
      </c>
      <c r="K65" t="s">
        <v>10</v>
      </c>
      <c r="L65" t="s">
        <v>210</v>
      </c>
      <c r="M65" t="s">
        <v>12</v>
      </c>
      <c r="N65" t="s">
        <v>75</v>
      </c>
      <c r="O65">
        <v>1.6159110000000001</v>
      </c>
    </row>
    <row r="66" spans="1:15" x14ac:dyDescent="0.25">
      <c r="A66" t="s">
        <v>8</v>
      </c>
      <c r="B66" t="s">
        <v>209</v>
      </c>
      <c r="C66" t="s">
        <v>10</v>
      </c>
      <c r="D66" t="s">
        <v>210</v>
      </c>
      <c r="E66" t="s">
        <v>12</v>
      </c>
      <c r="F66" t="s">
        <v>76</v>
      </c>
      <c r="G66">
        <v>8.8161210000000008</v>
      </c>
      <c r="H66">
        <f t="shared" si="0"/>
        <v>7.1808230000000011</v>
      </c>
      <c r="I66" t="s">
        <v>208</v>
      </c>
      <c r="J66" t="s">
        <v>209</v>
      </c>
      <c r="K66" t="s">
        <v>10</v>
      </c>
      <c r="L66" t="s">
        <v>210</v>
      </c>
      <c r="M66" t="s">
        <v>12</v>
      </c>
      <c r="N66" t="s">
        <v>76</v>
      </c>
      <c r="O66">
        <v>1.6352979999999999</v>
      </c>
    </row>
    <row r="67" spans="1:15" x14ac:dyDescent="0.25">
      <c r="A67" t="s">
        <v>8</v>
      </c>
      <c r="B67" t="s">
        <v>209</v>
      </c>
      <c r="C67" t="s">
        <v>10</v>
      </c>
      <c r="D67" t="s">
        <v>210</v>
      </c>
      <c r="E67" t="s">
        <v>12</v>
      </c>
      <c r="F67" t="s">
        <v>77</v>
      </c>
      <c r="G67">
        <v>9.6296300000000006</v>
      </c>
      <c r="H67">
        <f t="shared" si="0"/>
        <v>8.3452260000000003</v>
      </c>
      <c r="I67" t="s">
        <v>208</v>
      </c>
      <c r="J67" t="s">
        <v>209</v>
      </c>
      <c r="K67" t="s">
        <v>10</v>
      </c>
      <c r="L67" t="s">
        <v>210</v>
      </c>
      <c r="M67" t="s">
        <v>12</v>
      </c>
      <c r="N67" t="s">
        <v>77</v>
      </c>
      <c r="O67">
        <v>1.2844040000000001</v>
      </c>
    </row>
    <row r="68" spans="1:15" x14ac:dyDescent="0.25">
      <c r="A68" t="s">
        <v>8</v>
      </c>
      <c r="B68" t="s">
        <v>209</v>
      </c>
      <c r="C68" t="s">
        <v>10</v>
      </c>
      <c r="D68" t="s">
        <v>210</v>
      </c>
      <c r="E68" t="s">
        <v>12</v>
      </c>
      <c r="F68" t="s">
        <v>78</v>
      </c>
      <c r="G68">
        <v>9.4202899999999996</v>
      </c>
      <c r="H68">
        <f t="shared" si="0"/>
        <v>7.2231579999999997</v>
      </c>
      <c r="I68" t="s">
        <v>208</v>
      </c>
      <c r="J68" t="s">
        <v>209</v>
      </c>
      <c r="K68" t="s">
        <v>10</v>
      </c>
      <c r="L68" t="s">
        <v>210</v>
      </c>
      <c r="M68" t="s">
        <v>12</v>
      </c>
      <c r="N68" t="s">
        <v>78</v>
      </c>
      <c r="O68">
        <v>2.1971319999999999</v>
      </c>
    </row>
    <row r="69" spans="1:15" x14ac:dyDescent="0.25">
      <c r="A69" t="s">
        <v>8</v>
      </c>
      <c r="B69" t="s">
        <v>209</v>
      </c>
      <c r="C69" t="s">
        <v>10</v>
      </c>
      <c r="D69" t="s">
        <v>210</v>
      </c>
      <c r="E69" t="s">
        <v>12</v>
      </c>
      <c r="F69" t="s">
        <v>79</v>
      </c>
      <c r="G69">
        <v>9.2636579999999995</v>
      </c>
      <c r="H69">
        <f t="shared" ref="H69:H132" si="1">G69-O69</f>
        <v>5.5021899999999997</v>
      </c>
      <c r="I69" t="s">
        <v>208</v>
      </c>
      <c r="J69" t="s">
        <v>209</v>
      </c>
      <c r="K69" t="s">
        <v>10</v>
      </c>
      <c r="L69" t="s">
        <v>210</v>
      </c>
      <c r="M69" t="s">
        <v>12</v>
      </c>
      <c r="N69" t="s">
        <v>79</v>
      </c>
      <c r="O69">
        <v>3.7614679999999998</v>
      </c>
    </row>
    <row r="70" spans="1:15" x14ac:dyDescent="0.25">
      <c r="A70" t="s">
        <v>8</v>
      </c>
      <c r="B70" t="s">
        <v>209</v>
      </c>
      <c r="C70" t="s">
        <v>10</v>
      </c>
      <c r="D70" t="s">
        <v>210</v>
      </c>
      <c r="E70" t="s">
        <v>12</v>
      </c>
      <c r="F70" t="s">
        <v>80</v>
      </c>
      <c r="G70">
        <v>8.3333329999999997</v>
      </c>
      <c r="H70">
        <f t="shared" si="1"/>
        <v>4.1438980000000001</v>
      </c>
      <c r="I70" t="s">
        <v>208</v>
      </c>
      <c r="J70" t="s">
        <v>209</v>
      </c>
      <c r="K70" t="s">
        <v>10</v>
      </c>
      <c r="L70" t="s">
        <v>210</v>
      </c>
      <c r="M70" t="s">
        <v>12</v>
      </c>
      <c r="N70" t="s">
        <v>80</v>
      </c>
      <c r="O70">
        <v>4.1894349999999996</v>
      </c>
    </row>
    <row r="71" spans="1:15" x14ac:dyDescent="0.25">
      <c r="A71" t="s">
        <v>8</v>
      </c>
      <c r="B71" t="s">
        <v>209</v>
      </c>
      <c r="C71" t="s">
        <v>10</v>
      </c>
      <c r="D71" t="s">
        <v>210</v>
      </c>
      <c r="E71" t="s">
        <v>12</v>
      </c>
      <c r="F71" t="s">
        <v>81</v>
      </c>
      <c r="G71">
        <v>7.2072070000000004</v>
      </c>
      <c r="H71">
        <f t="shared" si="1"/>
        <v>2.7084150000000005</v>
      </c>
      <c r="I71" t="s">
        <v>208</v>
      </c>
      <c r="J71" t="s">
        <v>209</v>
      </c>
      <c r="K71" t="s">
        <v>10</v>
      </c>
      <c r="L71" t="s">
        <v>210</v>
      </c>
      <c r="M71" t="s">
        <v>12</v>
      </c>
      <c r="N71" t="s">
        <v>81</v>
      </c>
      <c r="O71">
        <v>4.4987919999999999</v>
      </c>
    </row>
    <row r="72" spans="1:15" x14ac:dyDescent="0.25">
      <c r="A72" t="s">
        <v>8</v>
      </c>
      <c r="B72" t="s">
        <v>209</v>
      </c>
      <c r="C72" t="s">
        <v>10</v>
      </c>
      <c r="D72" t="s">
        <v>210</v>
      </c>
      <c r="E72" t="s">
        <v>12</v>
      </c>
      <c r="F72" t="s">
        <v>82</v>
      </c>
      <c r="G72">
        <v>6.843267</v>
      </c>
      <c r="H72">
        <f t="shared" si="1"/>
        <v>2.8719320000000002</v>
      </c>
      <c r="I72" t="s">
        <v>208</v>
      </c>
      <c r="J72" t="s">
        <v>209</v>
      </c>
      <c r="K72" t="s">
        <v>10</v>
      </c>
      <c r="L72" t="s">
        <v>210</v>
      </c>
      <c r="M72" t="s">
        <v>12</v>
      </c>
      <c r="N72" t="s">
        <v>82</v>
      </c>
      <c r="O72">
        <v>3.9713349999999998</v>
      </c>
    </row>
    <row r="73" spans="1:15" x14ac:dyDescent="0.25">
      <c r="A73" t="s">
        <v>8</v>
      </c>
      <c r="B73" t="s">
        <v>209</v>
      </c>
      <c r="C73" t="s">
        <v>10</v>
      </c>
      <c r="D73" t="s">
        <v>210</v>
      </c>
      <c r="E73" t="s">
        <v>12</v>
      </c>
      <c r="F73" t="s">
        <v>83</v>
      </c>
      <c r="G73">
        <v>7.1739129999999998</v>
      </c>
      <c r="H73">
        <f t="shared" si="1"/>
        <v>3.2540779999999998</v>
      </c>
      <c r="I73" t="s">
        <v>208</v>
      </c>
      <c r="J73" t="s">
        <v>209</v>
      </c>
      <c r="K73" t="s">
        <v>10</v>
      </c>
      <c r="L73" t="s">
        <v>210</v>
      </c>
      <c r="M73" t="s">
        <v>12</v>
      </c>
      <c r="N73" t="s">
        <v>83</v>
      </c>
      <c r="O73">
        <v>3.919835</v>
      </c>
    </row>
    <row r="74" spans="1:15" x14ac:dyDescent="0.25">
      <c r="A74" t="s">
        <v>8</v>
      </c>
      <c r="B74" t="s">
        <v>209</v>
      </c>
      <c r="C74" t="s">
        <v>10</v>
      </c>
      <c r="D74" t="s">
        <v>210</v>
      </c>
      <c r="E74" t="s">
        <v>12</v>
      </c>
      <c r="F74" t="s">
        <v>84</v>
      </c>
      <c r="G74">
        <v>7.2649569999999999</v>
      </c>
      <c r="H74">
        <f t="shared" si="1"/>
        <v>3.1565649999999996</v>
      </c>
      <c r="I74" t="s">
        <v>208</v>
      </c>
      <c r="J74" t="s">
        <v>209</v>
      </c>
      <c r="K74" t="s">
        <v>10</v>
      </c>
      <c r="L74" t="s">
        <v>210</v>
      </c>
      <c r="M74" t="s">
        <v>12</v>
      </c>
      <c r="N74" t="s">
        <v>84</v>
      </c>
      <c r="O74">
        <v>4.1083920000000003</v>
      </c>
    </row>
    <row r="75" spans="1:15" x14ac:dyDescent="0.25">
      <c r="A75" t="s">
        <v>8</v>
      </c>
      <c r="B75" t="s">
        <v>209</v>
      </c>
      <c r="C75" t="s">
        <v>10</v>
      </c>
      <c r="D75" t="s">
        <v>210</v>
      </c>
      <c r="E75" t="s">
        <v>12</v>
      </c>
      <c r="F75" t="s">
        <v>85</v>
      </c>
      <c r="G75">
        <v>7.5630249999999997</v>
      </c>
      <c r="H75">
        <f t="shared" si="1"/>
        <v>3.257911</v>
      </c>
      <c r="I75" t="s">
        <v>208</v>
      </c>
      <c r="J75" t="s">
        <v>209</v>
      </c>
      <c r="K75" t="s">
        <v>10</v>
      </c>
      <c r="L75" t="s">
        <v>210</v>
      </c>
      <c r="M75" t="s">
        <v>12</v>
      </c>
      <c r="N75" t="s">
        <v>85</v>
      </c>
      <c r="O75">
        <v>4.3051139999999997</v>
      </c>
    </row>
    <row r="76" spans="1:15" x14ac:dyDescent="0.25">
      <c r="A76" t="s">
        <v>8</v>
      </c>
      <c r="B76" t="s">
        <v>209</v>
      </c>
      <c r="C76" t="s">
        <v>10</v>
      </c>
      <c r="D76" t="s">
        <v>210</v>
      </c>
      <c r="E76" t="s">
        <v>12</v>
      </c>
      <c r="F76" t="s">
        <v>86</v>
      </c>
      <c r="G76">
        <v>6.8181820000000002</v>
      </c>
      <c r="H76">
        <f t="shared" si="1"/>
        <v>1.9933690000000004</v>
      </c>
      <c r="I76" t="s">
        <v>208</v>
      </c>
      <c r="J76" t="s">
        <v>209</v>
      </c>
      <c r="K76" t="s">
        <v>10</v>
      </c>
      <c r="L76" t="s">
        <v>210</v>
      </c>
      <c r="M76" t="s">
        <v>12</v>
      </c>
      <c r="N76" t="s">
        <v>86</v>
      </c>
      <c r="O76">
        <v>4.8248129999999998</v>
      </c>
    </row>
    <row r="77" spans="1:15" x14ac:dyDescent="0.25">
      <c r="A77" t="s">
        <v>8</v>
      </c>
      <c r="B77" t="s">
        <v>209</v>
      </c>
      <c r="C77" t="s">
        <v>10</v>
      </c>
      <c r="D77" t="s">
        <v>210</v>
      </c>
      <c r="E77" t="s">
        <v>12</v>
      </c>
      <c r="F77" t="s">
        <v>87</v>
      </c>
      <c r="G77">
        <v>7.505071</v>
      </c>
      <c r="H77">
        <f t="shared" si="1"/>
        <v>2.2866929999999996</v>
      </c>
      <c r="I77" t="s">
        <v>208</v>
      </c>
      <c r="J77" t="s">
        <v>209</v>
      </c>
      <c r="K77" t="s">
        <v>10</v>
      </c>
      <c r="L77" t="s">
        <v>210</v>
      </c>
      <c r="M77" t="s">
        <v>12</v>
      </c>
      <c r="N77" t="s">
        <v>87</v>
      </c>
      <c r="O77">
        <v>5.2183780000000004</v>
      </c>
    </row>
    <row r="78" spans="1:15" x14ac:dyDescent="0.25">
      <c r="A78" t="s">
        <v>8</v>
      </c>
      <c r="B78" t="s">
        <v>209</v>
      </c>
      <c r="C78" t="s">
        <v>10</v>
      </c>
      <c r="D78" t="s">
        <v>210</v>
      </c>
      <c r="E78" t="s">
        <v>12</v>
      </c>
      <c r="F78" t="s">
        <v>88</v>
      </c>
      <c r="G78">
        <v>7.9681280000000001</v>
      </c>
      <c r="H78">
        <f t="shared" si="1"/>
        <v>3.2941840000000004</v>
      </c>
      <c r="I78" t="s">
        <v>208</v>
      </c>
      <c r="J78" t="s">
        <v>209</v>
      </c>
      <c r="K78" t="s">
        <v>10</v>
      </c>
      <c r="L78" t="s">
        <v>210</v>
      </c>
      <c r="M78" t="s">
        <v>12</v>
      </c>
      <c r="N78" t="s">
        <v>88</v>
      </c>
      <c r="O78">
        <v>4.6739439999999997</v>
      </c>
    </row>
    <row r="79" spans="1:15" x14ac:dyDescent="0.25">
      <c r="A79" t="s">
        <v>8</v>
      </c>
      <c r="B79" t="s">
        <v>209</v>
      </c>
      <c r="C79" t="s">
        <v>10</v>
      </c>
      <c r="D79" t="s">
        <v>210</v>
      </c>
      <c r="E79" t="s">
        <v>12</v>
      </c>
      <c r="F79" t="s">
        <v>89</v>
      </c>
      <c r="G79">
        <v>7.8125</v>
      </c>
      <c r="H79">
        <f t="shared" si="1"/>
        <v>3.214162</v>
      </c>
      <c r="I79" t="s">
        <v>208</v>
      </c>
      <c r="J79" t="s">
        <v>209</v>
      </c>
      <c r="K79" t="s">
        <v>10</v>
      </c>
      <c r="L79" t="s">
        <v>210</v>
      </c>
      <c r="M79" t="s">
        <v>12</v>
      </c>
      <c r="N79" t="s">
        <v>89</v>
      </c>
      <c r="O79">
        <v>4.598338</v>
      </c>
    </row>
    <row r="80" spans="1:15" x14ac:dyDescent="0.25">
      <c r="A80" t="s">
        <v>8</v>
      </c>
      <c r="B80" t="s">
        <v>209</v>
      </c>
      <c r="C80" t="s">
        <v>10</v>
      </c>
      <c r="D80" t="s">
        <v>210</v>
      </c>
      <c r="E80" t="s">
        <v>12</v>
      </c>
      <c r="F80" t="s">
        <v>90</v>
      </c>
      <c r="G80">
        <v>8.7040620000000004</v>
      </c>
      <c r="H80">
        <f t="shared" si="1"/>
        <v>3.4711850000000002</v>
      </c>
      <c r="I80" t="s">
        <v>208</v>
      </c>
      <c r="J80" t="s">
        <v>209</v>
      </c>
      <c r="K80" t="s">
        <v>10</v>
      </c>
      <c r="L80" t="s">
        <v>210</v>
      </c>
      <c r="M80" t="s">
        <v>12</v>
      </c>
      <c r="N80" t="s">
        <v>90</v>
      </c>
      <c r="O80">
        <v>5.2328770000000002</v>
      </c>
    </row>
    <row r="81" spans="1:15" x14ac:dyDescent="0.25">
      <c r="A81" t="s">
        <v>8</v>
      </c>
      <c r="B81" t="s">
        <v>209</v>
      </c>
      <c r="C81" t="s">
        <v>10</v>
      </c>
      <c r="D81" t="s">
        <v>210</v>
      </c>
      <c r="E81" t="s">
        <v>12</v>
      </c>
      <c r="F81" t="s">
        <v>91</v>
      </c>
      <c r="G81">
        <v>7.735849</v>
      </c>
      <c r="H81">
        <f t="shared" si="1"/>
        <v>3.1536390000000001</v>
      </c>
      <c r="I81" t="s">
        <v>208</v>
      </c>
      <c r="J81" t="s">
        <v>209</v>
      </c>
      <c r="K81" t="s">
        <v>10</v>
      </c>
      <c r="L81" t="s">
        <v>210</v>
      </c>
      <c r="M81" t="s">
        <v>12</v>
      </c>
      <c r="N81" t="s">
        <v>91</v>
      </c>
      <c r="O81">
        <v>4.5822099999999999</v>
      </c>
    </row>
    <row r="82" spans="1:15" x14ac:dyDescent="0.25">
      <c r="A82" t="s">
        <v>8</v>
      </c>
      <c r="B82" t="s">
        <v>209</v>
      </c>
      <c r="C82" t="s">
        <v>10</v>
      </c>
      <c r="D82" t="s">
        <v>210</v>
      </c>
      <c r="E82" t="s">
        <v>12</v>
      </c>
      <c r="F82" t="s">
        <v>92</v>
      </c>
      <c r="G82">
        <v>6.0885610000000003</v>
      </c>
      <c r="H82">
        <f t="shared" si="1"/>
        <v>0.55380099999999999</v>
      </c>
      <c r="I82" t="s">
        <v>208</v>
      </c>
      <c r="J82" t="s">
        <v>209</v>
      </c>
      <c r="K82" t="s">
        <v>10</v>
      </c>
      <c r="L82" t="s">
        <v>210</v>
      </c>
      <c r="M82" t="s">
        <v>12</v>
      </c>
      <c r="N82" t="s">
        <v>92</v>
      </c>
      <c r="O82">
        <v>5.5347600000000003</v>
      </c>
    </row>
    <row r="83" spans="1:15" x14ac:dyDescent="0.25">
      <c r="A83" t="s">
        <v>8</v>
      </c>
      <c r="B83" t="s">
        <v>209</v>
      </c>
      <c r="C83" t="s">
        <v>10</v>
      </c>
      <c r="D83" t="s">
        <v>210</v>
      </c>
      <c r="E83" t="s">
        <v>12</v>
      </c>
      <c r="F83" t="s">
        <v>93</v>
      </c>
      <c r="G83">
        <v>6.8840579999999996</v>
      </c>
      <c r="H83">
        <f t="shared" si="1"/>
        <v>0.66054099999999938</v>
      </c>
      <c r="I83" t="s">
        <v>208</v>
      </c>
      <c r="J83" t="s">
        <v>209</v>
      </c>
      <c r="K83" t="s">
        <v>10</v>
      </c>
      <c r="L83" t="s">
        <v>210</v>
      </c>
      <c r="M83" t="s">
        <v>12</v>
      </c>
      <c r="N83" t="s">
        <v>93</v>
      </c>
      <c r="O83">
        <v>6.2235170000000002</v>
      </c>
    </row>
    <row r="84" spans="1:15" x14ac:dyDescent="0.25">
      <c r="A84" t="s">
        <v>8</v>
      </c>
      <c r="B84" t="s">
        <v>209</v>
      </c>
      <c r="C84" t="s">
        <v>10</v>
      </c>
      <c r="D84" t="s">
        <v>210</v>
      </c>
      <c r="E84" t="s">
        <v>12</v>
      </c>
      <c r="F84" t="s">
        <v>94</v>
      </c>
      <c r="G84">
        <v>4.8042699999999998</v>
      </c>
      <c r="H84">
        <f t="shared" si="1"/>
        <v>-0.48081200000000024</v>
      </c>
      <c r="I84" t="s">
        <v>208</v>
      </c>
      <c r="J84" t="s">
        <v>209</v>
      </c>
      <c r="K84" t="s">
        <v>10</v>
      </c>
      <c r="L84" t="s">
        <v>210</v>
      </c>
      <c r="M84" t="s">
        <v>12</v>
      </c>
      <c r="N84" t="s">
        <v>94</v>
      </c>
      <c r="O84">
        <v>5.2850820000000001</v>
      </c>
    </row>
    <row r="85" spans="1:15" x14ac:dyDescent="0.25">
      <c r="A85" t="s">
        <v>8</v>
      </c>
      <c r="B85" t="s">
        <v>209</v>
      </c>
      <c r="C85" t="s">
        <v>10</v>
      </c>
      <c r="D85" t="s">
        <v>210</v>
      </c>
      <c r="E85" t="s">
        <v>12</v>
      </c>
      <c r="F85" t="s">
        <v>95</v>
      </c>
      <c r="G85">
        <v>3.327496</v>
      </c>
      <c r="H85">
        <f t="shared" si="1"/>
        <v>-1.5178649999999996</v>
      </c>
      <c r="I85" t="s">
        <v>208</v>
      </c>
      <c r="J85" t="s">
        <v>209</v>
      </c>
      <c r="K85" t="s">
        <v>10</v>
      </c>
      <c r="L85" t="s">
        <v>210</v>
      </c>
      <c r="M85" t="s">
        <v>12</v>
      </c>
      <c r="N85" t="s">
        <v>95</v>
      </c>
      <c r="O85">
        <v>4.8453609999999996</v>
      </c>
    </row>
    <row r="86" spans="1:15" x14ac:dyDescent="0.25">
      <c r="A86" t="s">
        <v>8</v>
      </c>
      <c r="B86" t="s">
        <v>209</v>
      </c>
      <c r="C86" t="s">
        <v>10</v>
      </c>
      <c r="D86" t="s">
        <v>210</v>
      </c>
      <c r="E86" t="s">
        <v>12</v>
      </c>
      <c r="F86" t="s">
        <v>96</v>
      </c>
      <c r="G86">
        <v>3.1304349999999999</v>
      </c>
      <c r="H86">
        <f t="shared" si="1"/>
        <v>-0.74592700000000001</v>
      </c>
      <c r="I86" t="s">
        <v>208</v>
      </c>
      <c r="J86" t="s">
        <v>209</v>
      </c>
      <c r="K86" t="s">
        <v>10</v>
      </c>
      <c r="L86" t="s">
        <v>210</v>
      </c>
      <c r="M86" t="s">
        <v>12</v>
      </c>
      <c r="N86" t="s">
        <v>96</v>
      </c>
      <c r="O86">
        <v>3.8763619999999999</v>
      </c>
    </row>
    <row r="87" spans="1:15" x14ac:dyDescent="0.25">
      <c r="A87" t="s">
        <v>8</v>
      </c>
      <c r="B87" t="s">
        <v>209</v>
      </c>
      <c r="C87" t="s">
        <v>10</v>
      </c>
      <c r="D87" t="s">
        <v>210</v>
      </c>
      <c r="E87" t="s">
        <v>12</v>
      </c>
      <c r="F87" t="s">
        <v>97</v>
      </c>
      <c r="G87">
        <v>1.5254239999999999</v>
      </c>
      <c r="H87">
        <f t="shared" si="1"/>
        <v>-1.4663489999999999</v>
      </c>
      <c r="I87" t="s">
        <v>208</v>
      </c>
      <c r="J87" t="s">
        <v>209</v>
      </c>
      <c r="K87" t="s">
        <v>10</v>
      </c>
      <c r="L87" t="s">
        <v>210</v>
      </c>
      <c r="M87" t="s">
        <v>12</v>
      </c>
      <c r="N87" t="s">
        <v>97</v>
      </c>
      <c r="O87">
        <v>2.9917729999999998</v>
      </c>
    </row>
    <row r="88" spans="1:15" x14ac:dyDescent="0.25">
      <c r="A88" t="s">
        <v>8</v>
      </c>
      <c r="B88" t="s">
        <v>209</v>
      </c>
      <c r="C88" t="s">
        <v>10</v>
      </c>
      <c r="D88" t="s">
        <v>210</v>
      </c>
      <c r="E88" t="s">
        <v>12</v>
      </c>
      <c r="F88" t="s">
        <v>98</v>
      </c>
      <c r="G88">
        <v>1.6977930000000001</v>
      </c>
      <c r="H88">
        <f t="shared" si="1"/>
        <v>-1.1706540000000001</v>
      </c>
      <c r="I88" t="s">
        <v>208</v>
      </c>
      <c r="J88" t="s">
        <v>209</v>
      </c>
      <c r="K88" t="s">
        <v>10</v>
      </c>
      <c r="L88" t="s">
        <v>210</v>
      </c>
      <c r="M88" t="s">
        <v>12</v>
      </c>
      <c r="N88" t="s">
        <v>98</v>
      </c>
      <c r="O88">
        <v>2.8684470000000002</v>
      </c>
    </row>
    <row r="89" spans="1:15" x14ac:dyDescent="0.25">
      <c r="A89" t="s">
        <v>8</v>
      </c>
      <c r="B89" t="s">
        <v>209</v>
      </c>
      <c r="C89" t="s">
        <v>10</v>
      </c>
      <c r="D89" t="s">
        <v>210</v>
      </c>
      <c r="E89" t="s">
        <v>12</v>
      </c>
      <c r="F89" t="s">
        <v>99</v>
      </c>
      <c r="G89">
        <v>1.1864410000000001</v>
      </c>
      <c r="H89">
        <f t="shared" si="1"/>
        <v>-1.9109039999999997</v>
      </c>
      <c r="I89" t="s">
        <v>208</v>
      </c>
      <c r="J89" t="s">
        <v>209</v>
      </c>
      <c r="K89" t="s">
        <v>10</v>
      </c>
      <c r="L89" t="s">
        <v>210</v>
      </c>
      <c r="M89" t="s">
        <v>12</v>
      </c>
      <c r="N89" t="s">
        <v>99</v>
      </c>
      <c r="O89">
        <v>3.0973449999999998</v>
      </c>
    </row>
    <row r="90" spans="1:15" x14ac:dyDescent="0.25">
      <c r="A90" t="s">
        <v>8</v>
      </c>
      <c r="B90" t="s">
        <v>209</v>
      </c>
      <c r="C90" t="s">
        <v>10</v>
      </c>
      <c r="D90" t="s">
        <v>210</v>
      </c>
      <c r="E90" t="s">
        <v>12</v>
      </c>
      <c r="F90" t="s">
        <v>100</v>
      </c>
      <c r="G90">
        <v>0.84317030000000004</v>
      </c>
      <c r="H90">
        <f t="shared" si="1"/>
        <v>-2.2543906999999996</v>
      </c>
      <c r="I90" t="s">
        <v>208</v>
      </c>
      <c r="J90" t="s">
        <v>209</v>
      </c>
      <c r="K90" t="s">
        <v>10</v>
      </c>
      <c r="L90" t="s">
        <v>210</v>
      </c>
      <c r="M90" t="s">
        <v>12</v>
      </c>
      <c r="N90" t="s">
        <v>100</v>
      </c>
      <c r="O90">
        <v>3.0975609999999998</v>
      </c>
    </row>
    <row r="91" spans="1:15" x14ac:dyDescent="0.25">
      <c r="A91" t="s">
        <v>8</v>
      </c>
      <c r="B91" t="s">
        <v>209</v>
      </c>
      <c r="C91" t="s">
        <v>10</v>
      </c>
      <c r="D91" t="s">
        <v>210</v>
      </c>
      <c r="E91" t="s">
        <v>12</v>
      </c>
      <c r="F91" t="s">
        <v>101</v>
      </c>
      <c r="G91">
        <v>0.33388980000000001</v>
      </c>
      <c r="H91">
        <f t="shared" si="1"/>
        <v>-2.7162191999999998</v>
      </c>
      <c r="I91" t="s">
        <v>208</v>
      </c>
      <c r="J91" t="s">
        <v>209</v>
      </c>
      <c r="K91" t="s">
        <v>10</v>
      </c>
      <c r="L91" t="s">
        <v>210</v>
      </c>
      <c r="M91" t="s">
        <v>12</v>
      </c>
      <c r="N91" t="s">
        <v>101</v>
      </c>
      <c r="O91">
        <v>3.050109</v>
      </c>
    </row>
    <row r="92" spans="1:15" x14ac:dyDescent="0.25">
      <c r="A92" t="s">
        <v>8</v>
      </c>
      <c r="B92" t="s">
        <v>209</v>
      </c>
      <c r="C92" t="s">
        <v>10</v>
      </c>
      <c r="D92" t="s">
        <v>210</v>
      </c>
      <c r="E92" t="s">
        <v>12</v>
      </c>
      <c r="F92" t="s">
        <v>102</v>
      </c>
      <c r="G92">
        <v>1.168614</v>
      </c>
      <c r="H92">
        <f t="shared" si="1"/>
        <v>-2.0285010000000003</v>
      </c>
      <c r="I92" t="s">
        <v>208</v>
      </c>
      <c r="J92" t="s">
        <v>209</v>
      </c>
      <c r="K92" t="s">
        <v>10</v>
      </c>
      <c r="L92" t="s">
        <v>210</v>
      </c>
      <c r="M92" t="s">
        <v>12</v>
      </c>
      <c r="N92" t="s">
        <v>102</v>
      </c>
      <c r="O92">
        <v>3.1971150000000002</v>
      </c>
    </row>
    <row r="93" spans="1:15" x14ac:dyDescent="0.25">
      <c r="A93" t="s">
        <v>8</v>
      </c>
      <c r="B93" t="s">
        <v>209</v>
      </c>
      <c r="C93" t="s">
        <v>10</v>
      </c>
      <c r="D93" t="s">
        <v>210</v>
      </c>
      <c r="E93" t="s">
        <v>12</v>
      </c>
      <c r="F93" t="s">
        <v>103</v>
      </c>
      <c r="G93">
        <v>1.842546</v>
      </c>
      <c r="H93">
        <f t="shared" si="1"/>
        <v>-1.3048069999999998</v>
      </c>
      <c r="I93" t="s">
        <v>208</v>
      </c>
      <c r="J93" t="s">
        <v>209</v>
      </c>
      <c r="K93" t="s">
        <v>10</v>
      </c>
      <c r="L93" t="s">
        <v>210</v>
      </c>
      <c r="M93" t="s">
        <v>12</v>
      </c>
      <c r="N93" t="s">
        <v>103</v>
      </c>
      <c r="O93">
        <v>3.1473529999999998</v>
      </c>
    </row>
    <row r="94" spans="1:15" x14ac:dyDescent="0.25">
      <c r="A94" t="s">
        <v>8</v>
      </c>
      <c r="B94" t="s">
        <v>209</v>
      </c>
      <c r="C94" t="s">
        <v>10</v>
      </c>
      <c r="D94" t="s">
        <v>210</v>
      </c>
      <c r="E94" t="s">
        <v>12</v>
      </c>
      <c r="F94" t="s">
        <v>104</v>
      </c>
      <c r="G94">
        <v>2.1739130000000002</v>
      </c>
      <c r="H94">
        <f t="shared" si="1"/>
        <v>-0.57034999999999991</v>
      </c>
      <c r="I94" t="s">
        <v>208</v>
      </c>
      <c r="J94" t="s">
        <v>209</v>
      </c>
      <c r="K94" t="s">
        <v>10</v>
      </c>
      <c r="L94" t="s">
        <v>210</v>
      </c>
      <c r="M94" t="s">
        <v>12</v>
      </c>
      <c r="N94" t="s">
        <v>104</v>
      </c>
      <c r="O94">
        <v>2.7442630000000001</v>
      </c>
    </row>
    <row r="95" spans="1:15" x14ac:dyDescent="0.25">
      <c r="A95" t="s">
        <v>8</v>
      </c>
      <c r="B95" t="s">
        <v>209</v>
      </c>
      <c r="C95" t="s">
        <v>10</v>
      </c>
      <c r="D95" t="s">
        <v>210</v>
      </c>
      <c r="E95" t="s">
        <v>12</v>
      </c>
      <c r="F95" t="s">
        <v>105</v>
      </c>
      <c r="G95">
        <v>1.8302830000000001</v>
      </c>
      <c r="H95">
        <f t="shared" si="1"/>
        <v>-0.89464100000000002</v>
      </c>
      <c r="I95" t="s">
        <v>208</v>
      </c>
      <c r="J95" t="s">
        <v>209</v>
      </c>
      <c r="K95" t="s">
        <v>10</v>
      </c>
      <c r="L95" t="s">
        <v>210</v>
      </c>
      <c r="M95" t="s">
        <v>12</v>
      </c>
      <c r="N95" t="s">
        <v>105</v>
      </c>
      <c r="O95">
        <v>2.7249240000000001</v>
      </c>
    </row>
    <row r="96" spans="1:15" x14ac:dyDescent="0.25">
      <c r="A96" t="s">
        <v>8</v>
      </c>
      <c r="B96" t="s">
        <v>209</v>
      </c>
      <c r="C96" t="s">
        <v>10</v>
      </c>
      <c r="D96" t="s">
        <v>210</v>
      </c>
      <c r="E96" t="s">
        <v>12</v>
      </c>
      <c r="F96" t="s">
        <v>106</v>
      </c>
      <c r="G96">
        <v>1.4851490000000001</v>
      </c>
      <c r="H96">
        <f t="shared" si="1"/>
        <v>-1.0305739999999999</v>
      </c>
      <c r="I96" t="s">
        <v>208</v>
      </c>
      <c r="J96" t="s">
        <v>209</v>
      </c>
      <c r="K96" t="s">
        <v>10</v>
      </c>
      <c r="L96" t="s">
        <v>210</v>
      </c>
      <c r="M96" t="s">
        <v>12</v>
      </c>
      <c r="N96" t="s">
        <v>106</v>
      </c>
      <c r="O96">
        <v>2.5157229999999999</v>
      </c>
    </row>
    <row r="97" spans="1:15" x14ac:dyDescent="0.25">
      <c r="A97" t="s">
        <v>8</v>
      </c>
      <c r="B97" t="s">
        <v>209</v>
      </c>
      <c r="C97" t="s">
        <v>10</v>
      </c>
      <c r="D97" t="s">
        <v>210</v>
      </c>
      <c r="E97" t="s">
        <v>12</v>
      </c>
      <c r="F97" t="s">
        <v>107</v>
      </c>
      <c r="G97">
        <v>1.8092109999999999</v>
      </c>
      <c r="H97">
        <f t="shared" si="1"/>
        <v>-0.57174100000000028</v>
      </c>
      <c r="I97" t="s">
        <v>208</v>
      </c>
      <c r="J97" t="s">
        <v>209</v>
      </c>
      <c r="K97" t="s">
        <v>10</v>
      </c>
      <c r="L97" t="s">
        <v>210</v>
      </c>
      <c r="M97" t="s">
        <v>12</v>
      </c>
      <c r="N97" t="s">
        <v>107</v>
      </c>
      <c r="O97">
        <v>2.3809520000000002</v>
      </c>
    </row>
    <row r="98" spans="1:15" x14ac:dyDescent="0.25">
      <c r="A98" t="s">
        <v>8</v>
      </c>
      <c r="B98" t="s">
        <v>209</v>
      </c>
      <c r="C98" t="s">
        <v>10</v>
      </c>
      <c r="D98" t="s">
        <v>210</v>
      </c>
      <c r="E98" t="s">
        <v>12</v>
      </c>
      <c r="F98" t="s">
        <v>108</v>
      </c>
      <c r="G98">
        <v>1.9639930000000001</v>
      </c>
      <c r="H98">
        <f t="shared" si="1"/>
        <v>-0.91420199999999974</v>
      </c>
      <c r="I98" t="s">
        <v>208</v>
      </c>
      <c r="J98" t="s">
        <v>209</v>
      </c>
      <c r="K98" t="s">
        <v>10</v>
      </c>
      <c r="L98" t="s">
        <v>210</v>
      </c>
      <c r="M98" t="s">
        <v>12</v>
      </c>
      <c r="N98" t="s">
        <v>108</v>
      </c>
      <c r="O98">
        <v>2.8781949999999998</v>
      </c>
    </row>
    <row r="99" spans="1:15" x14ac:dyDescent="0.25">
      <c r="A99" t="s">
        <v>8</v>
      </c>
      <c r="B99" t="s">
        <v>209</v>
      </c>
      <c r="C99" t="s">
        <v>10</v>
      </c>
      <c r="D99" t="s">
        <v>210</v>
      </c>
      <c r="E99" t="s">
        <v>12</v>
      </c>
      <c r="F99" t="s">
        <v>109</v>
      </c>
      <c r="G99">
        <v>2.614379</v>
      </c>
      <c r="H99">
        <f t="shared" si="1"/>
        <v>-3.8262000000000018E-2</v>
      </c>
      <c r="I99" t="s">
        <v>208</v>
      </c>
      <c r="J99" t="s">
        <v>209</v>
      </c>
      <c r="K99" t="s">
        <v>10</v>
      </c>
      <c r="L99" t="s">
        <v>210</v>
      </c>
      <c r="M99" t="s">
        <v>12</v>
      </c>
      <c r="N99" t="s">
        <v>109</v>
      </c>
      <c r="O99">
        <v>2.652641</v>
      </c>
    </row>
    <row r="100" spans="1:15" x14ac:dyDescent="0.25">
      <c r="A100" t="s">
        <v>8</v>
      </c>
      <c r="B100" t="s">
        <v>209</v>
      </c>
      <c r="C100" t="s">
        <v>10</v>
      </c>
      <c r="D100" t="s">
        <v>210</v>
      </c>
      <c r="E100" t="s">
        <v>12</v>
      </c>
      <c r="F100" t="s">
        <v>110</v>
      </c>
      <c r="G100">
        <v>3.7398370000000001</v>
      </c>
      <c r="H100">
        <f t="shared" si="1"/>
        <v>0.89957300000000018</v>
      </c>
      <c r="I100" t="s">
        <v>208</v>
      </c>
      <c r="J100" t="s">
        <v>209</v>
      </c>
      <c r="K100" t="s">
        <v>10</v>
      </c>
      <c r="L100" t="s">
        <v>210</v>
      </c>
      <c r="M100" t="s">
        <v>12</v>
      </c>
      <c r="N100" t="s">
        <v>110</v>
      </c>
      <c r="O100">
        <v>2.8402639999999999</v>
      </c>
    </row>
    <row r="101" spans="1:15" x14ac:dyDescent="0.25">
      <c r="A101" t="s">
        <v>8</v>
      </c>
      <c r="B101" t="s">
        <v>209</v>
      </c>
      <c r="C101" t="s">
        <v>10</v>
      </c>
      <c r="D101" t="s">
        <v>210</v>
      </c>
      <c r="E101" t="s">
        <v>12</v>
      </c>
      <c r="F101" t="s">
        <v>111</v>
      </c>
      <c r="G101">
        <v>4.5234249999999996</v>
      </c>
      <c r="H101">
        <f t="shared" si="1"/>
        <v>1.4301759999999994</v>
      </c>
      <c r="I101" t="s">
        <v>208</v>
      </c>
      <c r="J101" t="s">
        <v>209</v>
      </c>
      <c r="K101" t="s">
        <v>10</v>
      </c>
      <c r="L101" t="s">
        <v>210</v>
      </c>
      <c r="M101" t="s">
        <v>12</v>
      </c>
      <c r="N101" t="s">
        <v>111</v>
      </c>
      <c r="O101">
        <v>3.0932490000000001</v>
      </c>
    </row>
    <row r="102" spans="1:15" x14ac:dyDescent="0.25">
      <c r="A102" t="s">
        <v>8</v>
      </c>
      <c r="B102" t="s">
        <v>209</v>
      </c>
      <c r="C102" t="s">
        <v>10</v>
      </c>
      <c r="D102" t="s">
        <v>210</v>
      </c>
      <c r="E102" t="s">
        <v>12</v>
      </c>
      <c r="F102" t="s">
        <v>112</v>
      </c>
      <c r="G102">
        <v>5.1364359999999998</v>
      </c>
      <c r="H102">
        <f t="shared" si="1"/>
        <v>2.4954329999999998</v>
      </c>
      <c r="I102" t="s">
        <v>208</v>
      </c>
      <c r="J102" t="s">
        <v>209</v>
      </c>
      <c r="K102" t="s">
        <v>10</v>
      </c>
      <c r="L102" t="s">
        <v>210</v>
      </c>
      <c r="M102" t="s">
        <v>12</v>
      </c>
      <c r="N102" t="s">
        <v>112</v>
      </c>
      <c r="O102">
        <v>2.641003</v>
      </c>
    </row>
    <row r="103" spans="1:15" x14ac:dyDescent="0.25">
      <c r="A103" t="s">
        <v>8</v>
      </c>
      <c r="B103" t="s">
        <v>209</v>
      </c>
      <c r="C103" t="s">
        <v>10</v>
      </c>
      <c r="D103" t="s">
        <v>210</v>
      </c>
      <c r="E103" t="s">
        <v>12</v>
      </c>
      <c r="F103" t="s">
        <v>113</v>
      </c>
      <c r="G103">
        <v>5.0955409999999999</v>
      </c>
      <c r="H103">
        <f t="shared" si="1"/>
        <v>2.444617</v>
      </c>
      <c r="I103" t="s">
        <v>208</v>
      </c>
      <c r="J103" t="s">
        <v>209</v>
      </c>
      <c r="K103" t="s">
        <v>10</v>
      </c>
      <c r="L103" t="s">
        <v>210</v>
      </c>
      <c r="M103" t="s">
        <v>12</v>
      </c>
      <c r="N103" t="s">
        <v>113</v>
      </c>
      <c r="O103">
        <v>2.6509239999999998</v>
      </c>
    </row>
    <row r="104" spans="1:15" x14ac:dyDescent="0.25">
      <c r="A104" t="s">
        <v>8</v>
      </c>
      <c r="B104" t="s">
        <v>209</v>
      </c>
      <c r="C104" t="s">
        <v>10</v>
      </c>
      <c r="D104" t="s">
        <v>210</v>
      </c>
      <c r="E104" t="s">
        <v>12</v>
      </c>
      <c r="F104" t="s">
        <v>114</v>
      </c>
      <c r="G104">
        <v>3.761755</v>
      </c>
      <c r="H104">
        <f t="shared" si="1"/>
        <v>1.0220289999999999</v>
      </c>
      <c r="I104" t="s">
        <v>208</v>
      </c>
      <c r="J104" t="s">
        <v>209</v>
      </c>
      <c r="K104" t="s">
        <v>10</v>
      </c>
      <c r="L104" t="s">
        <v>210</v>
      </c>
      <c r="M104" t="s">
        <v>12</v>
      </c>
      <c r="N104" t="s">
        <v>114</v>
      </c>
      <c r="O104">
        <v>2.7397260000000001</v>
      </c>
    </row>
    <row r="105" spans="1:15" x14ac:dyDescent="0.25">
      <c r="A105" t="s">
        <v>8</v>
      </c>
      <c r="B105" t="s">
        <v>209</v>
      </c>
      <c r="C105" t="s">
        <v>10</v>
      </c>
      <c r="D105" t="s">
        <v>210</v>
      </c>
      <c r="E105" t="s">
        <v>12</v>
      </c>
      <c r="F105" t="s">
        <v>115</v>
      </c>
      <c r="G105">
        <v>3.0911900000000001</v>
      </c>
      <c r="H105">
        <f t="shared" si="1"/>
        <v>0.24405900000000003</v>
      </c>
      <c r="I105" t="s">
        <v>208</v>
      </c>
      <c r="J105" t="s">
        <v>209</v>
      </c>
      <c r="K105" t="s">
        <v>10</v>
      </c>
      <c r="L105" t="s">
        <v>210</v>
      </c>
      <c r="M105" t="s">
        <v>12</v>
      </c>
      <c r="N105" t="s">
        <v>115</v>
      </c>
      <c r="O105">
        <v>2.8471310000000001</v>
      </c>
    </row>
    <row r="106" spans="1:15" x14ac:dyDescent="0.25">
      <c r="A106" t="s">
        <v>8</v>
      </c>
      <c r="B106" t="s">
        <v>209</v>
      </c>
      <c r="C106" t="s">
        <v>10</v>
      </c>
      <c r="D106" t="s">
        <v>210</v>
      </c>
      <c r="E106" t="s">
        <v>12</v>
      </c>
      <c r="F106" t="s">
        <v>116</v>
      </c>
      <c r="G106">
        <v>2.1374050000000002</v>
      </c>
      <c r="H106">
        <f t="shared" si="1"/>
        <v>-0.80633699999999964</v>
      </c>
      <c r="I106" t="s">
        <v>208</v>
      </c>
      <c r="J106" t="s">
        <v>209</v>
      </c>
      <c r="K106" t="s">
        <v>10</v>
      </c>
      <c r="L106" t="s">
        <v>210</v>
      </c>
      <c r="M106" t="s">
        <v>12</v>
      </c>
      <c r="N106" t="s">
        <v>116</v>
      </c>
      <c r="O106">
        <v>2.9437419999999999</v>
      </c>
    </row>
    <row r="107" spans="1:15" x14ac:dyDescent="0.25">
      <c r="A107" t="s">
        <v>8</v>
      </c>
      <c r="B107" t="s">
        <v>209</v>
      </c>
      <c r="C107" t="s">
        <v>10</v>
      </c>
      <c r="D107" t="s">
        <v>210</v>
      </c>
      <c r="E107" t="s">
        <v>12</v>
      </c>
      <c r="F107" t="s">
        <v>117</v>
      </c>
      <c r="G107">
        <v>1.5151520000000001</v>
      </c>
      <c r="H107">
        <f t="shared" si="1"/>
        <v>-1.6749519999999998</v>
      </c>
      <c r="I107" t="s">
        <v>208</v>
      </c>
      <c r="J107" t="s">
        <v>209</v>
      </c>
      <c r="K107" t="s">
        <v>10</v>
      </c>
      <c r="L107" t="s">
        <v>210</v>
      </c>
      <c r="M107" t="s">
        <v>12</v>
      </c>
      <c r="N107" t="s">
        <v>117</v>
      </c>
      <c r="O107">
        <v>3.1901039999999998</v>
      </c>
    </row>
    <row r="108" spans="1:15" x14ac:dyDescent="0.25">
      <c r="A108" t="s">
        <v>8</v>
      </c>
      <c r="B108" t="s">
        <v>209</v>
      </c>
      <c r="C108" t="s">
        <v>10</v>
      </c>
      <c r="D108" t="s">
        <v>210</v>
      </c>
      <c r="E108" t="s">
        <v>12</v>
      </c>
      <c r="F108" t="s">
        <v>118</v>
      </c>
      <c r="G108">
        <v>1.3595170000000001</v>
      </c>
      <c r="H108">
        <f t="shared" si="1"/>
        <v>-1.5867199999999999</v>
      </c>
      <c r="I108" t="s">
        <v>208</v>
      </c>
      <c r="J108" t="s">
        <v>209</v>
      </c>
      <c r="K108" t="s">
        <v>10</v>
      </c>
      <c r="L108" t="s">
        <v>210</v>
      </c>
      <c r="M108" t="s">
        <v>12</v>
      </c>
      <c r="N108" t="s">
        <v>118</v>
      </c>
      <c r="O108">
        <v>2.946237</v>
      </c>
    </row>
    <row r="109" spans="1:15" x14ac:dyDescent="0.25">
      <c r="A109" t="s">
        <v>8</v>
      </c>
      <c r="B109" t="s">
        <v>209</v>
      </c>
      <c r="C109" t="s">
        <v>10</v>
      </c>
      <c r="D109" t="s">
        <v>210</v>
      </c>
      <c r="E109" t="s">
        <v>12</v>
      </c>
      <c r="F109" t="s">
        <v>119</v>
      </c>
      <c r="G109">
        <v>0.29985010000000001</v>
      </c>
      <c r="H109">
        <f t="shared" si="1"/>
        <v>-2.0425689</v>
      </c>
      <c r="I109" t="s">
        <v>208</v>
      </c>
      <c r="J109" t="s">
        <v>209</v>
      </c>
      <c r="K109" t="s">
        <v>10</v>
      </c>
      <c r="L109" t="s">
        <v>210</v>
      </c>
      <c r="M109" t="s">
        <v>12</v>
      </c>
      <c r="N109" t="s">
        <v>119</v>
      </c>
      <c r="O109">
        <v>2.342419</v>
      </c>
    </row>
    <row r="110" spans="1:15" x14ac:dyDescent="0.25">
      <c r="A110" t="s">
        <v>8</v>
      </c>
      <c r="B110" t="s">
        <v>209</v>
      </c>
      <c r="C110" t="s">
        <v>10</v>
      </c>
      <c r="D110" t="s">
        <v>210</v>
      </c>
      <c r="E110" t="s">
        <v>12</v>
      </c>
      <c r="F110" t="s">
        <v>120</v>
      </c>
      <c r="G110">
        <v>-0.44843050000000001</v>
      </c>
      <c r="H110">
        <f t="shared" si="1"/>
        <v>-2.6513535000000004</v>
      </c>
      <c r="I110" t="s">
        <v>208</v>
      </c>
      <c r="J110" t="s">
        <v>209</v>
      </c>
      <c r="K110" t="s">
        <v>10</v>
      </c>
      <c r="L110" t="s">
        <v>210</v>
      </c>
      <c r="M110" t="s">
        <v>12</v>
      </c>
      <c r="N110" t="s">
        <v>120</v>
      </c>
      <c r="O110">
        <v>2.2029230000000002</v>
      </c>
    </row>
    <row r="111" spans="1:15" x14ac:dyDescent="0.25">
      <c r="A111" t="s">
        <v>8</v>
      </c>
      <c r="B111" t="s">
        <v>209</v>
      </c>
      <c r="C111" t="s">
        <v>10</v>
      </c>
      <c r="D111" t="s">
        <v>210</v>
      </c>
      <c r="E111" t="s">
        <v>12</v>
      </c>
      <c r="F111" t="s">
        <v>121</v>
      </c>
      <c r="G111">
        <v>-0.29850749999999998</v>
      </c>
      <c r="H111">
        <f t="shared" si="1"/>
        <v>-2.1702215000000002</v>
      </c>
      <c r="I111" t="s">
        <v>208</v>
      </c>
      <c r="J111" t="s">
        <v>209</v>
      </c>
      <c r="K111" t="s">
        <v>10</v>
      </c>
      <c r="L111" t="s">
        <v>210</v>
      </c>
      <c r="M111" t="s">
        <v>12</v>
      </c>
      <c r="N111" t="s">
        <v>121</v>
      </c>
      <c r="O111">
        <v>1.8717140000000001</v>
      </c>
    </row>
    <row r="112" spans="1:15" x14ac:dyDescent="0.25">
      <c r="A112" t="s">
        <v>8</v>
      </c>
      <c r="B112" t="s">
        <v>209</v>
      </c>
      <c r="C112" t="s">
        <v>10</v>
      </c>
      <c r="D112" t="s">
        <v>210</v>
      </c>
      <c r="E112" t="s">
        <v>12</v>
      </c>
      <c r="F112" t="s">
        <v>122</v>
      </c>
      <c r="G112">
        <v>-0.14903130000000001</v>
      </c>
      <c r="H112">
        <f t="shared" si="1"/>
        <v>-1.6113253000000001</v>
      </c>
      <c r="I112" t="s">
        <v>208</v>
      </c>
      <c r="J112" t="s">
        <v>209</v>
      </c>
      <c r="K112" t="s">
        <v>10</v>
      </c>
      <c r="L112" t="s">
        <v>210</v>
      </c>
      <c r="M112" t="s">
        <v>12</v>
      </c>
      <c r="N112" t="s">
        <v>122</v>
      </c>
      <c r="O112">
        <v>1.462294</v>
      </c>
    </row>
    <row r="113" spans="1:15" x14ac:dyDescent="0.25">
      <c r="A113" t="s">
        <v>8</v>
      </c>
      <c r="B113" t="s">
        <v>209</v>
      </c>
      <c r="C113" t="s">
        <v>10</v>
      </c>
      <c r="D113" t="s">
        <v>210</v>
      </c>
      <c r="E113" t="s">
        <v>12</v>
      </c>
      <c r="F113" t="s">
        <v>123</v>
      </c>
      <c r="G113">
        <v>0.7473841</v>
      </c>
      <c r="H113">
        <f t="shared" si="1"/>
        <v>-0.85477989999999993</v>
      </c>
      <c r="I113" t="s">
        <v>208</v>
      </c>
      <c r="J113" t="s">
        <v>209</v>
      </c>
      <c r="K113" t="s">
        <v>10</v>
      </c>
      <c r="L113" t="s">
        <v>210</v>
      </c>
      <c r="M113" t="s">
        <v>12</v>
      </c>
      <c r="N113" t="s">
        <v>123</v>
      </c>
      <c r="O113">
        <v>1.6021639999999999</v>
      </c>
    </row>
    <row r="114" spans="1:15" x14ac:dyDescent="0.25">
      <c r="A114" t="s">
        <v>8</v>
      </c>
      <c r="B114" t="s">
        <v>209</v>
      </c>
      <c r="C114" t="s">
        <v>10</v>
      </c>
      <c r="D114" t="s">
        <v>210</v>
      </c>
      <c r="E114" t="s">
        <v>12</v>
      </c>
      <c r="F114" t="s">
        <v>124</v>
      </c>
      <c r="G114">
        <v>1.351351</v>
      </c>
      <c r="H114">
        <f t="shared" si="1"/>
        <v>-0.24450400000000005</v>
      </c>
      <c r="I114" t="s">
        <v>208</v>
      </c>
      <c r="J114" t="s">
        <v>209</v>
      </c>
      <c r="K114" t="s">
        <v>10</v>
      </c>
      <c r="L114" t="s">
        <v>210</v>
      </c>
      <c r="M114" t="s">
        <v>12</v>
      </c>
      <c r="N114" t="s">
        <v>124</v>
      </c>
      <c r="O114">
        <v>1.595855</v>
      </c>
    </row>
    <row r="115" spans="1:15" x14ac:dyDescent="0.25">
      <c r="A115" t="s">
        <v>8</v>
      </c>
      <c r="B115" t="s">
        <v>209</v>
      </c>
      <c r="C115" t="s">
        <v>10</v>
      </c>
      <c r="D115" t="s">
        <v>210</v>
      </c>
      <c r="E115" t="s">
        <v>12</v>
      </c>
      <c r="F115" t="s">
        <v>125</v>
      </c>
      <c r="G115">
        <v>1.4970060000000001</v>
      </c>
      <c r="H115">
        <f t="shared" si="1"/>
        <v>-5.1301000000000041E-2</v>
      </c>
      <c r="I115" t="s">
        <v>208</v>
      </c>
      <c r="J115" t="s">
        <v>209</v>
      </c>
      <c r="K115" t="s">
        <v>10</v>
      </c>
      <c r="L115" t="s">
        <v>210</v>
      </c>
      <c r="M115" t="s">
        <v>12</v>
      </c>
      <c r="N115" t="s">
        <v>125</v>
      </c>
      <c r="O115">
        <v>1.5483070000000001</v>
      </c>
    </row>
    <row r="116" spans="1:15" x14ac:dyDescent="0.25">
      <c r="A116" t="s">
        <v>8</v>
      </c>
      <c r="B116" t="s">
        <v>209</v>
      </c>
      <c r="C116" t="s">
        <v>10</v>
      </c>
      <c r="D116" t="s">
        <v>210</v>
      </c>
      <c r="E116" t="s">
        <v>12</v>
      </c>
      <c r="F116" t="s">
        <v>126</v>
      </c>
      <c r="G116">
        <v>1.1940299999999999</v>
      </c>
      <c r="H116">
        <f t="shared" si="1"/>
        <v>-0.47366600000000014</v>
      </c>
      <c r="I116" t="s">
        <v>208</v>
      </c>
      <c r="J116" t="s">
        <v>209</v>
      </c>
      <c r="K116" t="s">
        <v>10</v>
      </c>
      <c r="L116" t="s">
        <v>210</v>
      </c>
      <c r="M116" t="s">
        <v>12</v>
      </c>
      <c r="N116" t="s">
        <v>126</v>
      </c>
      <c r="O116">
        <v>1.6676960000000001</v>
      </c>
    </row>
    <row r="117" spans="1:15" x14ac:dyDescent="0.25">
      <c r="A117" t="s">
        <v>8</v>
      </c>
      <c r="B117" t="s">
        <v>209</v>
      </c>
      <c r="C117" t="s">
        <v>10</v>
      </c>
      <c r="D117" t="s">
        <v>210</v>
      </c>
      <c r="E117" t="s">
        <v>12</v>
      </c>
      <c r="F117" t="s">
        <v>127</v>
      </c>
      <c r="G117">
        <v>1.0385759999999999</v>
      </c>
      <c r="H117">
        <f t="shared" si="1"/>
        <v>-1.070783</v>
      </c>
      <c r="I117" t="s">
        <v>208</v>
      </c>
      <c r="J117" t="s">
        <v>209</v>
      </c>
      <c r="K117" t="s">
        <v>10</v>
      </c>
      <c r="L117" t="s">
        <v>210</v>
      </c>
      <c r="M117" t="s">
        <v>12</v>
      </c>
      <c r="N117" t="s">
        <v>127</v>
      </c>
      <c r="O117">
        <v>2.109359</v>
      </c>
    </row>
    <row r="118" spans="1:15" x14ac:dyDescent="0.25">
      <c r="A118" t="s">
        <v>8</v>
      </c>
      <c r="B118" t="s">
        <v>209</v>
      </c>
      <c r="C118" t="s">
        <v>10</v>
      </c>
      <c r="D118" t="s">
        <v>210</v>
      </c>
      <c r="E118" t="s">
        <v>12</v>
      </c>
      <c r="F118" t="s">
        <v>128</v>
      </c>
      <c r="G118">
        <v>1.7777780000000001</v>
      </c>
      <c r="H118">
        <f t="shared" si="1"/>
        <v>-0.56820300000000001</v>
      </c>
      <c r="I118" t="s">
        <v>208</v>
      </c>
      <c r="J118" t="s">
        <v>209</v>
      </c>
      <c r="K118" t="s">
        <v>10</v>
      </c>
      <c r="L118" t="s">
        <v>210</v>
      </c>
      <c r="M118" t="s">
        <v>12</v>
      </c>
      <c r="N118" t="s">
        <v>128</v>
      </c>
      <c r="O118">
        <v>2.3459810000000001</v>
      </c>
    </row>
    <row r="119" spans="1:15" x14ac:dyDescent="0.25">
      <c r="A119" t="s">
        <v>8</v>
      </c>
      <c r="B119" t="s">
        <v>209</v>
      </c>
      <c r="C119" t="s">
        <v>10</v>
      </c>
      <c r="D119" t="s">
        <v>210</v>
      </c>
      <c r="E119" t="s">
        <v>12</v>
      </c>
      <c r="F119" t="s">
        <v>129</v>
      </c>
      <c r="G119">
        <v>1.9174040000000001</v>
      </c>
      <c r="H119">
        <f t="shared" si="1"/>
        <v>-0.70507999999999993</v>
      </c>
      <c r="I119" t="s">
        <v>208</v>
      </c>
      <c r="J119" t="s">
        <v>209</v>
      </c>
      <c r="K119" t="s">
        <v>10</v>
      </c>
      <c r="L119" t="s">
        <v>210</v>
      </c>
      <c r="M119" t="s">
        <v>12</v>
      </c>
      <c r="N119" t="s">
        <v>129</v>
      </c>
      <c r="O119">
        <v>2.622484</v>
      </c>
    </row>
    <row r="120" spans="1:15" x14ac:dyDescent="0.25">
      <c r="A120" t="s">
        <v>8</v>
      </c>
      <c r="B120" t="s">
        <v>209</v>
      </c>
      <c r="C120" t="s">
        <v>10</v>
      </c>
      <c r="D120" t="s">
        <v>210</v>
      </c>
      <c r="E120" t="s">
        <v>12</v>
      </c>
      <c r="F120" t="s">
        <v>130</v>
      </c>
      <c r="G120">
        <v>2.8023600000000002</v>
      </c>
      <c r="H120">
        <f t="shared" si="1"/>
        <v>-0.4378179999999996</v>
      </c>
      <c r="I120" t="s">
        <v>208</v>
      </c>
      <c r="J120" t="s">
        <v>209</v>
      </c>
      <c r="K120" t="s">
        <v>10</v>
      </c>
      <c r="L120" t="s">
        <v>210</v>
      </c>
      <c r="M120" t="s">
        <v>12</v>
      </c>
      <c r="N120" t="s">
        <v>130</v>
      </c>
      <c r="O120">
        <v>3.2401779999999998</v>
      </c>
    </row>
    <row r="121" spans="1:15" x14ac:dyDescent="0.25">
      <c r="A121" t="s">
        <v>8</v>
      </c>
      <c r="B121" t="s">
        <v>209</v>
      </c>
      <c r="C121" t="s">
        <v>10</v>
      </c>
      <c r="D121" t="s">
        <v>210</v>
      </c>
      <c r="E121" t="s">
        <v>12</v>
      </c>
      <c r="F121" t="s">
        <v>131</v>
      </c>
      <c r="G121">
        <v>3.0836999999999999</v>
      </c>
      <c r="H121">
        <f t="shared" si="1"/>
        <v>-0.24562200000000001</v>
      </c>
      <c r="I121" t="s">
        <v>208</v>
      </c>
      <c r="J121" t="s">
        <v>209</v>
      </c>
      <c r="K121" t="s">
        <v>10</v>
      </c>
      <c r="L121" t="s">
        <v>210</v>
      </c>
      <c r="M121" t="s">
        <v>12</v>
      </c>
      <c r="N121" t="s">
        <v>131</v>
      </c>
      <c r="O121">
        <v>3.3293219999999999</v>
      </c>
    </row>
    <row r="122" spans="1:15" x14ac:dyDescent="0.25">
      <c r="A122" t="s">
        <v>8</v>
      </c>
      <c r="B122" t="s">
        <v>209</v>
      </c>
      <c r="C122" t="s">
        <v>10</v>
      </c>
      <c r="D122" t="s">
        <v>210</v>
      </c>
      <c r="E122" t="s">
        <v>12</v>
      </c>
      <c r="F122" t="s">
        <v>132</v>
      </c>
      <c r="G122">
        <v>6.113537</v>
      </c>
      <c r="H122">
        <f t="shared" si="1"/>
        <v>2.605464</v>
      </c>
      <c r="I122" t="s">
        <v>208</v>
      </c>
      <c r="J122" t="s">
        <v>209</v>
      </c>
      <c r="K122" t="s">
        <v>10</v>
      </c>
      <c r="L122" t="s">
        <v>210</v>
      </c>
      <c r="M122" t="s">
        <v>12</v>
      </c>
      <c r="N122" t="s">
        <v>132</v>
      </c>
      <c r="O122">
        <v>3.508073</v>
      </c>
    </row>
    <row r="123" spans="1:15" x14ac:dyDescent="0.25">
      <c r="A123" t="s">
        <v>8</v>
      </c>
      <c r="B123" t="s">
        <v>209</v>
      </c>
      <c r="C123" t="s">
        <v>10</v>
      </c>
      <c r="D123" t="s">
        <v>210</v>
      </c>
      <c r="E123" t="s">
        <v>12</v>
      </c>
      <c r="F123" t="s">
        <v>133</v>
      </c>
      <c r="G123">
        <v>5.7887120000000003</v>
      </c>
      <c r="H123">
        <f t="shared" si="1"/>
        <v>2.3616120000000005</v>
      </c>
      <c r="I123" t="s">
        <v>208</v>
      </c>
      <c r="J123" t="s">
        <v>209</v>
      </c>
      <c r="K123" t="s">
        <v>10</v>
      </c>
      <c r="L123" t="s">
        <v>210</v>
      </c>
      <c r="M123" t="s">
        <v>12</v>
      </c>
      <c r="N123" t="s">
        <v>133</v>
      </c>
      <c r="O123">
        <v>3.4270999999999998</v>
      </c>
    </row>
    <row r="124" spans="1:15" x14ac:dyDescent="0.25">
      <c r="A124" t="s">
        <v>8</v>
      </c>
      <c r="B124" t="s">
        <v>209</v>
      </c>
      <c r="C124" t="s">
        <v>10</v>
      </c>
      <c r="D124" t="s">
        <v>210</v>
      </c>
      <c r="E124" t="s">
        <v>12</v>
      </c>
      <c r="F124" t="s">
        <v>134</v>
      </c>
      <c r="G124">
        <v>6.0258250000000002</v>
      </c>
      <c r="H124">
        <f t="shared" si="1"/>
        <v>2.6323370000000001</v>
      </c>
      <c r="I124" t="s">
        <v>208</v>
      </c>
      <c r="J124" t="s">
        <v>209</v>
      </c>
      <c r="K124" t="s">
        <v>10</v>
      </c>
      <c r="L124" t="s">
        <v>210</v>
      </c>
      <c r="M124" t="s">
        <v>12</v>
      </c>
      <c r="N124" t="s">
        <v>134</v>
      </c>
      <c r="O124">
        <v>3.3934880000000001</v>
      </c>
    </row>
    <row r="125" spans="1:15" x14ac:dyDescent="0.25">
      <c r="A125" t="s">
        <v>8</v>
      </c>
      <c r="B125" t="s">
        <v>209</v>
      </c>
      <c r="C125" t="s">
        <v>10</v>
      </c>
      <c r="D125" t="s">
        <v>210</v>
      </c>
      <c r="E125" t="s">
        <v>12</v>
      </c>
      <c r="F125" t="s">
        <v>135</v>
      </c>
      <c r="G125">
        <v>6.125356</v>
      </c>
      <c r="H125">
        <f t="shared" si="1"/>
        <v>2.748027</v>
      </c>
      <c r="I125" t="s">
        <v>208</v>
      </c>
      <c r="J125" t="s">
        <v>209</v>
      </c>
      <c r="K125" t="s">
        <v>10</v>
      </c>
      <c r="L125" t="s">
        <v>210</v>
      </c>
      <c r="M125" t="s">
        <v>12</v>
      </c>
      <c r="N125" t="s">
        <v>135</v>
      </c>
      <c r="O125">
        <v>3.377329</v>
      </c>
    </row>
    <row r="126" spans="1:15" x14ac:dyDescent="0.25">
      <c r="A126" t="s">
        <v>8</v>
      </c>
      <c r="B126" t="s">
        <v>209</v>
      </c>
      <c r="C126" t="s">
        <v>10</v>
      </c>
      <c r="D126" t="s">
        <v>210</v>
      </c>
      <c r="E126" t="s">
        <v>12</v>
      </c>
      <c r="F126" t="s">
        <v>136</v>
      </c>
      <c r="G126">
        <v>2.4691360000000002</v>
      </c>
      <c r="H126">
        <f t="shared" si="1"/>
        <v>-0.22680099999999959</v>
      </c>
      <c r="I126" t="s">
        <v>208</v>
      </c>
      <c r="J126" t="s">
        <v>209</v>
      </c>
      <c r="K126" t="s">
        <v>10</v>
      </c>
      <c r="L126" t="s">
        <v>210</v>
      </c>
      <c r="M126" t="s">
        <v>12</v>
      </c>
      <c r="N126" t="s">
        <v>136</v>
      </c>
      <c r="O126">
        <v>2.6959369999999998</v>
      </c>
    </row>
    <row r="127" spans="1:15" x14ac:dyDescent="0.25">
      <c r="A127" t="s">
        <v>8</v>
      </c>
      <c r="B127" t="s">
        <v>209</v>
      </c>
      <c r="C127" t="s">
        <v>10</v>
      </c>
      <c r="D127" t="s">
        <v>210</v>
      </c>
      <c r="E127" t="s">
        <v>12</v>
      </c>
      <c r="F127" t="s">
        <v>137</v>
      </c>
      <c r="G127">
        <v>3.1463749999999999</v>
      </c>
      <c r="H127">
        <f t="shared" si="1"/>
        <v>1.2884929999999999</v>
      </c>
      <c r="I127" t="s">
        <v>208</v>
      </c>
      <c r="J127" t="s">
        <v>209</v>
      </c>
      <c r="K127" t="s">
        <v>10</v>
      </c>
      <c r="L127" t="s">
        <v>210</v>
      </c>
      <c r="M127" t="s">
        <v>12</v>
      </c>
      <c r="N127" t="s">
        <v>137</v>
      </c>
      <c r="O127">
        <v>1.857882</v>
      </c>
    </row>
    <row r="128" spans="1:15" x14ac:dyDescent="0.25">
      <c r="A128" t="s">
        <v>8</v>
      </c>
      <c r="B128" t="s">
        <v>209</v>
      </c>
      <c r="C128" t="s">
        <v>10</v>
      </c>
      <c r="D128" t="s">
        <v>210</v>
      </c>
      <c r="E128" t="s">
        <v>12</v>
      </c>
      <c r="F128" t="s">
        <v>138</v>
      </c>
      <c r="G128">
        <v>2.9769960000000002</v>
      </c>
      <c r="H128">
        <f t="shared" si="1"/>
        <v>1.7248620000000001</v>
      </c>
      <c r="I128" t="s">
        <v>208</v>
      </c>
      <c r="J128" t="s">
        <v>209</v>
      </c>
      <c r="K128" t="s">
        <v>10</v>
      </c>
      <c r="L128" t="s">
        <v>210</v>
      </c>
      <c r="M128" t="s">
        <v>12</v>
      </c>
      <c r="N128" t="s">
        <v>138</v>
      </c>
      <c r="O128">
        <v>1.2521340000000001</v>
      </c>
    </row>
    <row r="129" spans="1:15" x14ac:dyDescent="0.25">
      <c r="A129" t="s">
        <v>8</v>
      </c>
      <c r="B129" t="s">
        <v>209</v>
      </c>
      <c r="C129" t="s">
        <v>10</v>
      </c>
      <c r="D129" t="s">
        <v>210</v>
      </c>
      <c r="E129" t="s">
        <v>12</v>
      </c>
      <c r="F129" t="s">
        <v>139</v>
      </c>
      <c r="G129">
        <v>2.8187920000000002</v>
      </c>
      <c r="H129">
        <f t="shared" si="1"/>
        <v>1.5232610000000002</v>
      </c>
      <c r="I129" t="s">
        <v>208</v>
      </c>
      <c r="J129" t="s">
        <v>209</v>
      </c>
      <c r="K129" t="s">
        <v>10</v>
      </c>
      <c r="L129" t="s">
        <v>210</v>
      </c>
      <c r="M129" t="s">
        <v>12</v>
      </c>
      <c r="N129" t="s">
        <v>139</v>
      </c>
      <c r="O129">
        <v>1.295531</v>
      </c>
    </row>
    <row r="130" spans="1:15" x14ac:dyDescent="0.25">
      <c r="A130" t="s">
        <v>8</v>
      </c>
      <c r="B130" t="s">
        <v>209</v>
      </c>
      <c r="C130" t="s">
        <v>10</v>
      </c>
      <c r="D130" t="s">
        <v>210</v>
      </c>
      <c r="E130" t="s">
        <v>12</v>
      </c>
      <c r="F130" t="s">
        <v>140</v>
      </c>
      <c r="G130">
        <v>3.2128519999999998</v>
      </c>
      <c r="H130">
        <f t="shared" si="1"/>
        <v>1.6190019999999998</v>
      </c>
      <c r="I130" t="s">
        <v>208</v>
      </c>
      <c r="J130" t="s">
        <v>209</v>
      </c>
      <c r="K130" t="s">
        <v>10</v>
      </c>
      <c r="L130" t="s">
        <v>210</v>
      </c>
      <c r="M130" t="s">
        <v>12</v>
      </c>
      <c r="N130" t="s">
        <v>140</v>
      </c>
      <c r="O130">
        <v>1.59385</v>
      </c>
    </row>
    <row r="131" spans="1:15" x14ac:dyDescent="0.25">
      <c r="A131" t="s">
        <v>8</v>
      </c>
      <c r="B131" t="s">
        <v>209</v>
      </c>
      <c r="C131" t="s">
        <v>10</v>
      </c>
      <c r="D131" t="s">
        <v>210</v>
      </c>
      <c r="E131" t="s">
        <v>12</v>
      </c>
      <c r="F131" t="s">
        <v>141</v>
      </c>
      <c r="G131">
        <v>2.9177719999999998</v>
      </c>
      <c r="H131">
        <f t="shared" si="1"/>
        <v>0.71769699999999981</v>
      </c>
      <c r="I131" t="s">
        <v>208</v>
      </c>
      <c r="J131" t="s">
        <v>209</v>
      </c>
      <c r="K131" t="s">
        <v>10</v>
      </c>
      <c r="L131" t="s">
        <v>210</v>
      </c>
      <c r="M131" t="s">
        <v>12</v>
      </c>
      <c r="N131" t="s">
        <v>141</v>
      </c>
      <c r="O131">
        <v>2.200075</v>
      </c>
    </row>
    <row r="132" spans="1:15" x14ac:dyDescent="0.25">
      <c r="A132" t="s">
        <v>8</v>
      </c>
      <c r="B132" t="s">
        <v>209</v>
      </c>
      <c r="C132" t="s">
        <v>10</v>
      </c>
      <c r="D132" t="s">
        <v>210</v>
      </c>
      <c r="E132" t="s">
        <v>12</v>
      </c>
      <c r="F132" t="s">
        <v>142</v>
      </c>
      <c r="G132">
        <v>3.2851509999999999</v>
      </c>
      <c r="H132">
        <f t="shared" si="1"/>
        <v>0.41837199999999974</v>
      </c>
      <c r="I132" t="s">
        <v>208</v>
      </c>
      <c r="J132" t="s">
        <v>209</v>
      </c>
      <c r="K132" t="s">
        <v>10</v>
      </c>
      <c r="L132" t="s">
        <v>210</v>
      </c>
      <c r="M132" t="s">
        <v>12</v>
      </c>
      <c r="N132" t="s">
        <v>142</v>
      </c>
      <c r="O132">
        <v>2.8667790000000002</v>
      </c>
    </row>
    <row r="133" spans="1:15" x14ac:dyDescent="0.25">
      <c r="A133" t="s">
        <v>8</v>
      </c>
      <c r="B133" t="s">
        <v>209</v>
      </c>
      <c r="C133" t="s">
        <v>10</v>
      </c>
      <c r="D133" t="s">
        <v>210</v>
      </c>
      <c r="E133" t="s">
        <v>12</v>
      </c>
      <c r="F133" t="s">
        <v>143</v>
      </c>
      <c r="G133">
        <v>2.6109659999999999</v>
      </c>
      <c r="H133">
        <f t="shared" ref="H133:H196" si="2">G133-O133</f>
        <v>0.47936299999999976</v>
      </c>
      <c r="I133" t="s">
        <v>208</v>
      </c>
      <c r="J133" t="s">
        <v>209</v>
      </c>
      <c r="K133" t="s">
        <v>10</v>
      </c>
      <c r="L133" t="s">
        <v>210</v>
      </c>
      <c r="M133" t="s">
        <v>12</v>
      </c>
      <c r="N133" t="s">
        <v>143</v>
      </c>
      <c r="O133">
        <v>2.1316030000000001</v>
      </c>
    </row>
    <row r="134" spans="1:15" x14ac:dyDescent="0.25">
      <c r="A134" t="s">
        <v>8</v>
      </c>
      <c r="B134" t="s">
        <v>209</v>
      </c>
      <c r="C134" t="s">
        <v>10</v>
      </c>
      <c r="D134" t="s">
        <v>210</v>
      </c>
      <c r="E134" t="s">
        <v>12</v>
      </c>
      <c r="F134" t="s">
        <v>144</v>
      </c>
      <c r="G134">
        <v>2.5940340000000002</v>
      </c>
      <c r="H134">
        <f t="shared" si="2"/>
        <v>0.3976510000000002</v>
      </c>
      <c r="I134" t="s">
        <v>208</v>
      </c>
      <c r="J134" t="s">
        <v>209</v>
      </c>
      <c r="K134" t="s">
        <v>10</v>
      </c>
      <c r="L134" t="s">
        <v>210</v>
      </c>
      <c r="M134" t="s">
        <v>12</v>
      </c>
      <c r="N134" t="s">
        <v>144</v>
      </c>
      <c r="O134">
        <v>2.196383</v>
      </c>
    </row>
    <row r="135" spans="1:15" x14ac:dyDescent="0.25">
      <c r="A135" t="s">
        <v>8</v>
      </c>
      <c r="B135" t="s">
        <v>209</v>
      </c>
      <c r="C135" t="s">
        <v>10</v>
      </c>
      <c r="D135" t="s">
        <v>210</v>
      </c>
      <c r="E135" t="s">
        <v>12</v>
      </c>
      <c r="F135" t="s">
        <v>145</v>
      </c>
      <c r="G135">
        <v>2.4484539999999999</v>
      </c>
      <c r="H135">
        <f t="shared" si="2"/>
        <v>0.55332999999999988</v>
      </c>
      <c r="I135" t="s">
        <v>208</v>
      </c>
      <c r="J135" t="s">
        <v>209</v>
      </c>
      <c r="K135" t="s">
        <v>10</v>
      </c>
      <c r="L135" t="s">
        <v>210</v>
      </c>
      <c r="M135" t="s">
        <v>12</v>
      </c>
      <c r="N135" t="s">
        <v>145</v>
      </c>
      <c r="O135">
        <v>1.895124</v>
      </c>
    </row>
    <row r="136" spans="1:15" x14ac:dyDescent="0.25">
      <c r="A136" t="s">
        <v>8</v>
      </c>
      <c r="B136" t="s">
        <v>209</v>
      </c>
      <c r="C136" t="s">
        <v>10</v>
      </c>
      <c r="D136" t="s">
        <v>210</v>
      </c>
      <c r="E136" t="s">
        <v>12</v>
      </c>
      <c r="F136" t="s">
        <v>146</v>
      </c>
      <c r="G136">
        <v>2.0356230000000002</v>
      </c>
      <c r="H136">
        <f t="shared" si="2"/>
        <v>0.2505590000000002</v>
      </c>
      <c r="I136" t="s">
        <v>208</v>
      </c>
      <c r="J136" t="s">
        <v>209</v>
      </c>
      <c r="K136" t="s">
        <v>10</v>
      </c>
      <c r="L136" t="s">
        <v>210</v>
      </c>
      <c r="M136" t="s">
        <v>12</v>
      </c>
      <c r="N136" t="s">
        <v>146</v>
      </c>
      <c r="O136">
        <v>1.785064</v>
      </c>
    </row>
    <row r="137" spans="1:15" x14ac:dyDescent="0.25">
      <c r="A137" t="s">
        <v>8</v>
      </c>
      <c r="B137" t="s">
        <v>209</v>
      </c>
      <c r="C137" t="s">
        <v>10</v>
      </c>
      <c r="D137" t="s">
        <v>210</v>
      </c>
      <c r="E137" t="s">
        <v>12</v>
      </c>
      <c r="F137" t="s">
        <v>147</v>
      </c>
      <c r="G137">
        <v>2.5445289999999998</v>
      </c>
      <c r="H137">
        <f t="shared" si="2"/>
        <v>-0.32298500000000008</v>
      </c>
      <c r="I137" t="s">
        <v>208</v>
      </c>
      <c r="J137" t="s">
        <v>209</v>
      </c>
      <c r="K137" t="s">
        <v>10</v>
      </c>
      <c r="L137" t="s">
        <v>210</v>
      </c>
      <c r="M137" t="s">
        <v>12</v>
      </c>
      <c r="N137" t="s">
        <v>147</v>
      </c>
      <c r="O137">
        <v>2.8675139999999999</v>
      </c>
    </row>
    <row r="138" spans="1:15" x14ac:dyDescent="0.25">
      <c r="A138" t="s">
        <v>8</v>
      </c>
      <c r="B138" t="s">
        <v>209</v>
      </c>
      <c r="C138" t="s">
        <v>10</v>
      </c>
      <c r="D138" t="s">
        <v>210</v>
      </c>
      <c r="E138" t="s">
        <v>12</v>
      </c>
      <c r="F138" t="s">
        <v>148</v>
      </c>
      <c r="G138">
        <v>2.2755999999999998</v>
      </c>
      <c r="H138">
        <f t="shared" si="2"/>
        <v>-0.45150800000000002</v>
      </c>
      <c r="I138" t="s">
        <v>208</v>
      </c>
      <c r="J138" t="s">
        <v>209</v>
      </c>
      <c r="K138" t="s">
        <v>10</v>
      </c>
      <c r="L138" t="s">
        <v>210</v>
      </c>
      <c r="M138" t="s">
        <v>12</v>
      </c>
      <c r="N138" t="s">
        <v>148</v>
      </c>
      <c r="O138">
        <v>2.7271079999999999</v>
      </c>
    </row>
    <row r="139" spans="1:15" x14ac:dyDescent="0.25">
      <c r="A139" t="s">
        <v>8</v>
      </c>
      <c r="B139" t="s">
        <v>209</v>
      </c>
      <c r="C139" t="s">
        <v>10</v>
      </c>
      <c r="D139" t="s">
        <v>210</v>
      </c>
      <c r="E139" t="s">
        <v>12</v>
      </c>
      <c r="F139" t="s">
        <v>149</v>
      </c>
      <c r="G139">
        <v>2.5157229999999999</v>
      </c>
      <c r="H139">
        <f t="shared" si="2"/>
        <v>-0.80677600000000016</v>
      </c>
      <c r="I139" t="s">
        <v>208</v>
      </c>
      <c r="J139" t="s">
        <v>209</v>
      </c>
      <c r="K139" t="s">
        <v>10</v>
      </c>
      <c r="L139" t="s">
        <v>210</v>
      </c>
      <c r="M139" t="s">
        <v>12</v>
      </c>
      <c r="N139" t="s">
        <v>149</v>
      </c>
      <c r="O139">
        <v>3.3224990000000001</v>
      </c>
    </row>
    <row r="140" spans="1:15" x14ac:dyDescent="0.25">
      <c r="A140" t="s">
        <v>8</v>
      </c>
      <c r="B140" t="s">
        <v>209</v>
      </c>
      <c r="C140" t="s">
        <v>10</v>
      </c>
      <c r="D140" t="s">
        <v>210</v>
      </c>
      <c r="E140" t="s">
        <v>12</v>
      </c>
      <c r="F140" t="s">
        <v>150</v>
      </c>
      <c r="G140">
        <v>2.3690769999999999</v>
      </c>
      <c r="H140">
        <f t="shared" si="2"/>
        <v>-0.67315600000000009</v>
      </c>
      <c r="I140" t="s">
        <v>208</v>
      </c>
      <c r="J140" t="s">
        <v>209</v>
      </c>
      <c r="K140" t="s">
        <v>10</v>
      </c>
      <c r="L140" t="s">
        <v>210</v>
      </c>
      <c r="M140" t="s">
        <v>12</v>
      </c>
      <c r="N140" t="s">
        <v>150</v>
      </c>
      <c r="O140">
        <v>3.042233</v>
      </c>
    </row>
    <row r="141" spans="1:15" x14ac:dyDescent="0.25">
      <c r="A141" t="s">
        <v>8</v>
      </c>
      <c r="B141" t="s">
        <v>209</v>
      </c>
      <c r="C141" t="s">
        <v>10</v>
      </c>
      <c r="D141" t="s">
        <v>210</v>
      </c>
      <c r="E141" t="s">
        <v>12</v>
      </c>
      <c r="F141" t="s">
        <v>151</v>
      </c>
      <c r="G141">
        <v>2.4813900000000002</v>
      </c>
      <c r="H141">
        <f t="shared" si="2"/>
        <v>-0.46497599999999961</v>
      </c>
      <c r="I141" t="s">
        <v>208</v>
      </c>
      <c r="J141" t="s">
        <v>209</v>
      </c>
      <c r="K141" t="s">
        <v>10</v>
      </c>
      <c r="L141" t="s">
        <v>210</v>
      </c>
      <c r="M141" t="s">
        <v>12</v>
      </c>
      <c r="N141" t="s">
        <v>151</v>
      </c>
      <c r="O141">
        <v>2.9463659999999998</v>
      </c>
    </row>
    <row r="142" spans="1:15" x14ac:dyDescent="0.25">
      <c r="A142" t="s">
        <v>8</v>
      </c>
      <c r="B142" t="s">
        <v>209</v>
      </c>
      <c r="C142" t="s">
        <v>10</v>
      </c>
      <c r="D142" t="s">
        <v>210</v>
      </c>
      <c r="E142" t="s">
        <v>12</v>
      </c>
      <c r="F142" t="s">
        <v>152</v>
      </c>
      <c r="G142">
        <v>3.0902349999999998</v>
      </c>
      <c r="H142">
        <f t="shared" si="2"/>
        <v>-0.74239500000000014</v>
      </c>
      <c r="I142" t="s">
        <v>208</v>
      </c>
      <c r="J142" t="s">
        <v>209</v>
      </c>
      <c r="K142" t="s">
        <v>10</v>
      </c>
      <c r="L142" t="s">
        <v>210</v>
      </c>
      <c r="M142" t="s">
        <v>12</v>
      </c>
      <c r="N142" t="s">
        <v>152</v>
      </c>
      <c r="O142">
        <v>3.83263</v>
      </c>
    </row>
    <row r="143" spans="1:15" x14ac:dyDescent="0.25">
      <c r="A143" t="s">
        <v>8</v>
      </c>
      <c r="B143" t="s">
        <v>209</v>
      </c>
      <c r="C143" t="s">
        <v>10</v>
      </c>
      <c r="D143" t="s">
        <v>210</v>
      </c>
      <c r="E143" t="s">
        <v>12</v>
      </c>
      <c r="F143" t="s">
        <v>153</v>
      </c>
      <c r="G143">
        <v>2.8220860000000001</v>
      </c>
      <c r="H143">
        <f t="shared" si="2"/>
        <v>-0.91786499999999993</v>
      </c>
      <c r="I143" t="s">
        <v>208</v>
      </c>
      <c r="J143" t="s">
        <v>209</v>
      </c>
      <c r="K143" t="s">
        <v>10</v>
      </c>
      <c r="L143" t="s">
        <v>210</v>
      </c>
      <c r="M143" t="s">
        <v>12</v>
      </c>
      <c r="N143" t="s">
        <v>153</v>
      </c>
      <c r="O143">
        <v>3.739951</v>
      </c>
    </row>
    <row r="144" spans="1:15" x14ac:dyDescent="0.25">
      <c r="A144" t="s">
        <v>8</v>
      </c>
      <c r="B144" t="s">
        <v>209</v>
      </c>
      <c r="C144" t="s">
        <v>10</v>
      </c>
      <c r="D144" t="s">
        <v>210</v>
      </c>
      <c r="E144" t="s">
        <v>12</v>
      </c>
      <c r="F144" t="s">
        <v>154</v>
      </c>
      <c r="G144">
        <v>2.9232640000000001</v>
      </c>
      <c r="H144">
        <f t="shared" si="2"/>
        <v>-0.72383599999999992</v>
      </c>
      <c r="I144" t="s">
        <v>208</v>
      </c>
      <c r="J144" t="s">
        <v>209</v>
      </c>
      <c r="K144" t="s">
        <v>10</v>
      </c>
      <c r="L144" t="s">
        <v>210</v>
      </c>
      <c r="M144" t="s">
        <v>12</v>
      </c>
      <c r="N144" t="s">
        <v>154</v>
      </c>
      <c r="O144">
        <v>3.6471</v>
      </c>
    </row>
    <row r="145" spans="1:15" x14ac:dyDescent="0.25">
      <c r="A145" t="s">
        <v>8</v>
      </c>
      <c r="B145" t="s">
        <v>209</v>
      </c>
      <c r="C145" t="s">
        <v>10</v>
      </c>
      <c r="D145" t="s">
        <v>210</v>
      </c>
      <c r="E145" t="s">
        <v>12</v>
      </c>
      <c r="F145" t="s">
        <v>155</v>
      </c>
      <c r="G145">
        <v>3.9951569999999998</v>
      </c>
      <c r="H145">
        <f t="shared" si="2"/>
        <v>-1.5126000000000417E-2</v>
      </c>
      <c r="I145" t="s">
        <v>208</v>
      </c>
      <c r="J145" t="s">
        <v>209</v>
      </c>
      <c r="K145" t="s">
        <v>10</v>
      </c>
      <c r="L145" t="s">
        <v>210</v>
      </c>
      <c r="M145" t="s">
        <v>12</v>
      </c>
      <c r="N145" t="s">
        <v>155</v>
      </c>
      <c r="O145">
        <v>4.0102830000000003</v>
      </c>
    </row>
    <row r="146" spans="1:15" x14ac:dyDescent="0.25">
      <c r="A146" t="s">
        <v>8</v>
      </c>
      <c r="B146" t="s">
        <v>209</v>
      </c>
      <c r="C146" t="s">
        <v>10</v>
      </c>
      <c r="D146" t="s">
        <v>210</v>
      </c>
      <c r="E146" t="s">
        <v>12</v>
      </c>
      <c r="F146" t="s">
        <v>156</v>
      </c>
      <c r="G146">
        <v>3.9568349999999999</v>
      </c>
      <c r="H146">
        <f t="shared" si="2"/>
        <v>0.62124399999999991</v>
      </c>
      <c r="I146" t="s">
        <v>208</v>
      </c>
      <c r="J146" t="s">
        <v>209</v>
      </c>
      <c r="K146" t="s">
        <v>10</v>
      </c>
      <c r="L146" t="s">
        <v>210</v>
      </c>
      <c r="M146" t="s">
        <v>12</v>
      </c>
      <c r="N146" t="s">
        <v>156</v>
      </c>
      <c r="O146">
        <v>3.335591</v>
      </c>
    </row>
    <row r="147" spans="1:15" x14ac:dyDescent="0.25">
      <c r="A147" t="s">
        <v>8</v>
      </c>
      <c r="B147" t="s">
        <v>209</v>
      </c>
      <c r="C147" t="s">
        <v>10</v>
      </c>
      <c r="D147" t="s">
        <v>210</v>
      </c>
      <c r="E147" t="s">
        <v>12</v>
      </c>
      <c r="F147" t="s">
        <v>157</v>
      </c>
      <c r="G147">
        <v>3.3412890000000002</v>
      </c>
      <c r="H147">
        <f t="shared" si="2"/>
        <v>1.4039570000000001</v>
      </c>
      <c r="I147" t="s">
        <v>208</v>
      </c>
      <c r="J147" t="s">
        <v>209</v>
      </c>
      <c r="K147" t="s">
        <v>10</v>
      </c>
      <c r="L147" t="s">
        <v>210</v>
      </c>
      <c r="M147" t="s">
        <v>12</v>
      </c>
      <c r="N147" t="s">
        <v>157</v>
      </c>
      <c r="O147">
        <v>1.9373320000000001</v>
      </c>
    </row>
    <row r="148" spans="1:15" x14ac:dyDescent="0.25">
      <c r="A148" t="s">
        <v>8</v>
      </c>
      <c r="B148" t="s">
        <v>209</v>
      </c>
      <c r="C148" t="s">
        <v>10</v>
      </c>
      <c r="D148" t="s">
        <v>210</v>
      </c>
      <c r="E148" t="s">
        <v>12</v>
      </c>
      <c r="F148" t="s">
        <v>158</v>
      </c>
      <c r="G148">
        <v>2.4852069999999999</v>
      </c>
      <c r="H148">
        <f t="shared" si="2"/>
        <v>6.1112000000000055E-2</v>
      </c>
      <c r="I148" t="s">
        <v>208</v>
      </c>
      <c r="J148" t="s">
        <v>209</v>
      </c>
      <c r="K148" t="s">
        <v>10</v>
      </c>
      <c r="L148" t="s">
        <v>210</v>
      </c>
      <c r="M148" t="s">
        <v>12</v>
      </c>
      <c r="N148" t="s">
        <v>158</v>
      </c>
      <c r="O148">
        <v>2.4240949999999999</v>
      </c>
    </row>
    <row r="149" spans="1:15" x14ac:dyDescent="0.25">
      <c r="A149" t="s">
        <v>8</v>
      </c>
      <c r="B149" t="s">
        <v>209</v>
      </c>
      <c r="C149" t="s">
        <v>10</v>
      </c>
      <c r="D149" t="s">
        <v>210</v>
      </c>
      <c r="E149" t="s">
        <v>12</v>
      </c>
      <c r="F149" t="s">
        <v>159</v>
      </c>
      <c r="G149">
        <v>2.0954600000000001</v>
      </c>
      <c r="H149">
        <f t="shared" si="2"/>
        <v>-0.55522399999999994</v>
      </c>
      <c r="I149" t="s">
        <v>208</v>
      </c>
      <c r="J149" t="s">
        <v>209</v>
      </c>
      <c r="K149" t="s">
        <v>10</v>
      </c>
      <c r="L149" t="s">
        <v>210</v>
      </c>
      <c r="M149" t="s">
        <v>12</v>
      </c>
      <c r="N149" t="s">
        <v>159</v>
      </c>
      <c r="O149">
        <v>2.650684</v>
      </c>
    </row>
    <row r="150" spans="1:15" x14ac:dyDescent="0.25">
      <c r="A150" t="s">
        <v>8</v>
      </c>
      <c r="B150" t="s">
        <v>209</v>
      </c>
      <c r="C150" t="s">
        <v>10</v>
      </c>
      <c r="D150" t="s">
        <v>210</v>
      </c>
      <c r="E150" t="s">
        <v>12</v>
      </c>
      <c r="F150" t="s">
        <v>160</v>
      </c>
      <c r="G150">
        <v>1.8454440000000001</v>
      </c>
      <c r="H150">
        <f t="shared" si="2"/>
        <v>-0.51503399999999999</v>
      </c>
      <c r="I150" t="s">
        <v>208</v>
      </c>
      <c r="J150" t="s">
        <v>209</v>
      </c>
      <c r="K150" t="s">
        <v>10</v>
      </c>
      <c r="L150" t="s">
        <v>210</v>
      </c>
      <c r="M150" t="s">
        <v>12</v>
      </c>
      <c r="N150" t="s">
        <v>160</v>
      </c>
      <c r="O150">
        <v>2.3604780000000001</v>
      </c>
    </row>
    <row r="151" spans="1:15" x14ac:dyDescent="0.25">
      <c r="A151" t="s">
        <v>8</v>
      </c>
      <c r="B151" t="s">
        <v>209</v>
      </c>
      <c r="C151" t="s">
        <v>10</v>
      </c>
      <c r="D151" t="s">
        <v>210</v>
      </c>
      <c r="E151" t="s">
        <v>12</v>
      </c>
      <c r="F151" t="s">
        <v>161</v>
      </c>
      <c r="G151">
        <v>2.8868360000000002</v>
      </c>
      <c r="H151">
        <f t="shared" si="2"/>
        <v>-1.087548</v>
      </c>
      <c r="I151" t="s">
        <v>208</v>
      </c>
      <c r="J151" t="s">
        <v>209</v>
      </c>
      <c r="K151" t="s">
        <v>10</v>
      </c>
      <c r="L151" t="s">
        <v>210</v>
      </c>
      <c r="M151" t="s">
        <v>12</v>
      </c>
      <c r="N151" t="s">
        <v>161</v>
      </c>
      <c r="O151">
        <v>3.9743840000000001</v>
      </c>
    </row>
    <row r="152" spans="1:15" x14ac:dyDescent="0.25">
      <c r="A152" t="s">
        <v>8</v>
      </c>
      <c r="B152" t="s">
        <v>209</v>
      </c>
      <c r="C152" t="s">
        <v>10</v>
      </c>
      <c r="D152" t="s">
        <v>210</v>
      </c>
      <c r="E152" t="s">
        <v>12</v>
      </c>
      <c r="F152" t="s">
        <v>162</v>
      </c>
      <c r="G152">
        <v>4.2725169999999997</v>
      </c>
      <c r="H152">
        <f t="shared" si="2"/>
        <v>0.17708899999999961</v>
      </c>
      <c r="I152" t="s">
        <v>208</v>
      </c>
      <c r="J152" t="s">
        <v>209</v>
      </c>
      <c r="K152" t="s">
        <v>10</v>
      </c>
      <c r="L152" t="s">
        <v>210</v>
      </c>
      <c r="M152" t="s">
        <v>12</v>
      </c>
      <c r="N152" t="s">
        <v>162</v>
      </c>
      <c r="O152">
        <v>4.0954280000000001</v>
      </c>
    </row>
    <row r="153" spans="1:15" x14ac:dyDescent="0.25">
      <c r="A153" t="s">
        <v>8</v>
      </c>
      <c r="B153" t="s">
        <v>209</v>
      </c>
      <c r="C153" t="s">
        <v>10</v>
      </c>
      <c r="D153" t="s">
        <v>210</v>
      </c>
      <c r="E153" t="s">
        <v>12</v>
      </c>
      <c r="F153" t="s">
        <v>163</v>
      </c>
      <c r="G153">
        <v>4.4469789999999998</v>
      </c>
      <c r="H153">
        <f t="shared" si="2"/>
        <v>6.759399999999971E-2</v>
      </c>
      <c r="I153" t="s">
        <v>208</v>
      </c>
      <c r="J153" t="s">
        <v>209</v>
      </c>
      <c r="K153" t="s">
        <v>10</v>
      </c>
      <c r="L153" t="s">
        <v>210</v>
      </c>
      <c r="M153" t="s">
        <v>12</v>
      </c>
      <c r="N153" t="s">
        <v>163</v>
      </c>
      <c r="O153">
        <v>4.3793850000000001</v>
      </c>
    </row>
    <row r="154" spans="1:15" x14ac:dyDescent="0.25">
      <c r="A154" t="s">
        <v>8</v>
      </c>
      <c r="B154" t="s">
        <v>209</v>
      </c>
      <c r="C154" t="s">
        <v>10</v>
      </c>
      <c r="D154" t="s">
        <v>210</v>
      </c>
      <c r="E154" t="s">
        <v>12</v>
      </c>
      <c r="F154" t="s">
        <v>164</v>
      </c>
      <c r="G154">
        <v>4.9830129999999997</v>
      </c>
      <c r="H154">
        <f t="shared" si="2"/>
        <v>-0.319801</v>
      </c>
      <c r="I154" t="s">
        <v>208</v>
      </c>
      <c r="J154" t="s">
        <v>209</v>
      </c>
      <c r="K154" t="s">
        <v>10</v>
      </c>
      <c r="L154" t="s">
        <v>210</v>
      </c>
      <c r="M154" t="s">
        <v>12</v>
      </c>
      <c r="N154" t="s">
        <v>164</v>
      </c>
      <c r="O154">
        <v>5.3028139999999997</v>
      </c>
    </row>
    <row r="155" spans="1:15" x14ac:dyDescent="0.25">
      <c r="A155" t="s">
        <v>8</v>
      </c>
      <c r="B155" t="s">
        <v>209</v>
      </c>
      <c r="C155" t="s">
        <v>10</v>
      </c>
      <c r="D155" t="s">
        <v>210</v>
      </c>
      <c r="E155" t="s">
        <v>12</v>
      </c>
      <c r="F155" t="s">
        <v>165</v>
      </c>
      <c r="G155">
        <v>3.7037040000000001</v>
      </c>
      <c r="H155">
        <f t="shared" si="2"/>
        <v>2.102017</v>
      </c>
      <c r="I155" t="s">
        <v>208</v>
      </c>
      <c r="J155" t="s">
        <v>209</v>
      </c>
      <c r="K155" t="s">
        <v>10</v>
      </c>
      <c r="L155" t="s">
        <v>210</v>
      </c>
      <c r="M155" t="s">
        <v>12</v>
      </c>
      <c r="N155" t="s">
        <v>165</v>
      </c>
      <c r="O155">
        <v>1.6016870000000001</v>
      </c>
    </row>
    <row r="156" spans="1:15" x14ac:dyDescent="0.25">
      <c r="A156" t="s">
        <v>8</v>
      </c>
      <c r="B156" t="s">
        <v>209</v>
      </c>
      <c r="C156" t="s">
        <v>10</v>
      </c>
      <c r="D156" t="s">
        <v>210</v>
      </c>
      <c r="E156" t="s">
        <v>12</v>
      </c>
      <c r="F156" t="s">
        <v>166</v>
      </c>
      <c r="G156">
        <v>2.4363229999999998</v>
      </c>
      <c r="H156">
        <f t="shared" si="2"/>
        <v>2.4765555299999997</v>
      </c>
      <c r="I156" t="s">
        <v>208</v>
      </c>
      <c r="J156" t="s">
        <v>209</v>
      </c>
      <c r="K156" t="s">
        <v>10</v>
      </c>
      <c r="L156" t="s">
        <v>210</v>
      </c>
      <c r="M156" t="s">
        <v>12</v>
      </c>
      <c r="N156" t="s">
        <v>166</v>
      </c>
      <c r="O156">
        <v>-4.0232530000000002E-2</v>
      </c>
    </row>
    <row r="157" spans="1:15" x14ac:dyDescent="0.25">
      <c r="A157" t="s">
        <v>8</v>
      </c>
      <c r="B157" t="s">
        <v>209</v>
      </c>
      <c r="C157" t="s">
        <v>10</v>
      </c>
      <c r="D157" t="s">
        <v>210</v>
      </c>
      <c r="E157" t="s">
        <v>12</v>
      </c>
      <c r="F157" t="s">
        <v>167</v>
      </c>
      <c r="G157">
        <v>1.419214</v>
      </c>
      <c r="H157">
        <f t="shared" si="2"/>
        <v>2.5696589999999997</v>
      </c>
      <c r="I157" t="s">
        <v>208</v>
      </c>
      <c r="J157" t="s">
        <v>209</v>
      </c>
      <c r="K157" t="s">
        <v>10</v>
      </c>
      <c r="L157" t="s">
        <v>210</v>
      </c>
      <c r="M157" t="s">
        <v>12</v>
      </c>
      <c r="N157" t="s">
        <v>167</v>
      </c>
      <c r="O157">
        <v>-1.1504449999999999</v>
      </c>
    </row>
    <row r="158" spans="1:15" x14ac:dyDescent="0.25">
      <c r="A158" t="s">
        <v>8</v>
      </c>
      <c r="B158" t="s">
        <v>209</v>
      </c>
      <c r="C158" t="s">
        <v>10</v>
      </c>
      <c r="D158" t="s">
        <v>210</v>
      </c>
      <c r="E158" t="s">
        <v>12</v>
      </c>
      <c r="F158" t="s">
        <v>168</v>
      </c>
      <c r="G158">
        <v>1.1866239999999999</v>
      </c>
      <c r="H158">
        <f t="shared" si="2"/>
        <v>2.809984</v>
      </c>
      <c r="I158" t="s">
        <v>208</v>
      </c>
      <c r="J158" t="s">
        <v>209</v>
      </c>
      <c r="K158" t="s">
        <v>10</v>
      </c>
      <c r="L158" t="s">
        <v>210</v>
      </c>
      <c r="M158" t="s">
        <v>12</v>
      </c>
      <c r="N158" t="s">
        <v>168</v>
      </c>
      <c r="O158">
        <v>-1.6233599999999999</v>
      </c>
    </row>
    <row r="159" spans="1:15" x14ac:dyDescent="0.25">
      <c r="A159" t="s">
        <v>8</v>
      </c>
      <c r="B159" t="s">
        <v>209</v>
      </c>
      <c r="C159" t="s">
        <v>10</v>
      </c>
      <c r="D159" t="s">
        <v>210</v>
      </c>
      <c r="E159" t="s">
        <v>12</v>
      </c>
      <c r="F159" t="s">
        <v>169</v>
      </c>
      <c r="G159">
        <v>2.0562770000000001</v>
      </c>
      <c r="H159">
        <f t="shared" si="2"/>
        <v>0.61234300000000008</v>
      </c>
      <c r="I159" t="s">
        <v>208</v>
      </c>
      <c r="J159" t="s">
        <v>209</v>
      </c>
      <c r="K159" t="s">
        <v>10</v>
      </c>
      <c r="L159" t="s">
        <v>210</v>
      </c>
      <c r="M159" t="s">
        <v>12</v>
      </c>
      <c r="N159" t="s">
        <v>169</v>
      </c>
      <c r="O159">
        <v>1.4439340000000001</v>
      </c>
    </row>
    <row r="160" spans="1:15" x14ac:dyDescent="0.25">
      <c r="A160" t="s">
        <v>8</v>
      </c>
      <c r="B160" t="s">
        <v>209</v>
      </c>
      <c r="C160" t="s">
        <v>10</v>
      </c>
      <c r="D160" t="s">
        <v>210</v>
      </c>
      <c r="E160" t="s">
        <v>12</v>
      </c>
      <c r="F160" t="s">
        <v>170</v>
      </c>
      <c r="G160">
        <v>2.9189189999999998</v>
      </c>
      <c r="H160">
        <f t="shared" si="2"/>
        <v>0.55839399999999983</v>
      </c>
      <c r="I160" t="s">
        <v>208</v>
      </c>
      <c r="J160" t="s">
        <v>209</v>
      </c>
      <c r="K160" t="s">
        <v>10</v>
      </c>
      <c r="L160" t="s">
        <v>210</v>
      </c>
      <c r="M160" t="s">
        <v>12</v>
      </c>
      <c r="N160" t="s">
        <v>170</v>
      </c>
      <c r="O160">
        <v>2.360525</v>
      </c>
    </row>
    <row r="161" spans="1:15" x14ac:dyDescent="0.25">
      <c r="A161" t="s">
        <v>8</v>
      </c>
      <c r="B161" t="s">
        <v>209</v>
      </c>
      <c r="C161" t="s">
        <v>10</v>
      </c>
      <c r="D161" t="s">
        <v>210</v>
      </c>
      <c r="E161" t="s">
        <v>12</v>
      </c>
      <c r="F161" t="s">
        <v>171</v>
      </c>
      <c r="G161">
        <v>3.1216360000000001</v>
      </c>
      <c r="H161">
        <f t="shared" si="2"/>
        <v>1.353871</v>
      </c>
      <c r="I161" t="s">
        <v>208</v>
      </c>
      <c r="J161" t="s">
        <v>209</v>
      </c>
      <c r="K161" t="s">
        <v>10</v>
      </c>
      <c r="L161" t="s">
        <v>210</v>
      </c>
      <c r="M161" t="s">
        <v>12</v>
      </c>
      <c r="N161" t="s">
        <v>171</v>
      </c>
      <c r="O161">
        <v>1.767765</v>
      </c>
    </row>
    <row r="162" spans="1:15" x14ac:dyDescent="0.25">
      <c r="A162" t="s">
        <v>8</v>
      </c>
      <c r="B162" t="s">
        <v>209</v>
      </c>
      <c r="C162" t="s">
        <v>10</v>
      </c>
      <c r="D162" t="s">
        <v>210</v>
      </c>
      <c r="E162" t="s">
        <v>12</v>
      </c>
      <c r="F162" t="s">
        <v>172</v>
      </c>
      <c r="G162">
        <v>2.8784649999999998</v>
      </c>
      <c r="H162">
        <f t="shared" si="2"/>
        <v>1.7028559999999999</v>
      </c>
      <c r="I162" t="s">
        <v>208</v>
      </c>
      <c r="J162" t="s">
        <v>209</v>
      </c>
      <c r="K162" t="s">
        <v>10</v>
      </c>
      <c r="L162" t="s">
        <v>210</v>
      </c>
      <c r="M162" t="s">
        <v>12</v>
      </c>
      <c r="N162" t="s">
        <v>172</v>
      </c>
      <c r="O162">
        <v>1.1756089999999999</v>
      </c>
    </row>
    <row r="163" spans="1:15" x14ac:dyDescent="0.25">
      <c r="A163" t="s">
        <v>8</v>
      </c>
      <c r="B163" t="s">
        <v>209</v>
      </c>
      <c r="C163" t="s">
        <v>10</v>
      </c>
      <c r="D163" t="s">
        <v>210</v>
      </c>
      <c r="E163" t="s">
        <v>12</v>
      </c>
      <c r="F163" t="s">
        <v>173</v>
      </c>
      <c r="G163">
        <v>2.757158</v>
      </c>
      <c r="H163">
        <f t="shared" si="2"/>
        <v>1.48691</v>
      </c>
      <c r="I163" t="s">
        <v>208</v>
      </c>
      <c r="J163" t="s">
        <v>209</v>
      </c>
      <c r="K163" t="s">
        <v>10</v>
      </c>
      <c r="L163" t="s">
        <v>210</v>
      </c>
      <c r="M163" t="s">
        <v>12</v>
      </c>
      <c r="N163" t="s">
        <v>173</v>
      </c>
      <c r="O163">
        <v>1.270248</v>
      </c>
    </row>
    <row r="164" spans="1:15" x14ac:dyDescent="0.25">
      <c r="A164" t="s">
        <v>8</v>
      </c>
      <c r="B164" t="s">
        <v>209</v>
      </c>
      <c r="C164" t="s">
        <v>10</v>
      </c>
      <c r="D164" t="s">
        <v>210</v>
      </c>
      <c r="E164" t="s">
        <v>12</v>
      </c>
      <c r="F164" t="s">
        <v>174</v>
      </c>
      <c r="G164">
        <v>3.2563029999999999</v>
      </c>
      <c r="H164">
        <f t="shared" si="2"/>
        <v>1.1151759999999999</v>
      </c>
      <c r="I164" t="s">
        <v>208</v>
      </c>
      <c r="J164" t="s">
        <v>209</v>
      </c>
      <c r="K164" t="s">
        <v>10</v>
      </c>
      <c r="L164" t="s">
        <v>210</v>
      </c>
      <c r="M164" t="s">
        <v>12</v>
      </c>
      <c r="N164" t="s">
        <v>174</v>
      </c>
      <c r="O164">
        <v>2.141127</v>
      </c>
    </row>
    <row r="165" spans="1:15" x14ac:dyDescent="0.25">
      <c r="A165" t="s">
        <v>8</v>
      </c>
      <c r="B165" t="s">
        <v>209</v>
      </c>
      <c r="C165" t="s">
        <v>10</v>
      </c>
      <c r="D165" t="s">
        <v>210</v>
      </c>
      <c r="E165" t="s">
        <v>12</v>
      </c>
      <c r="F165" t="s">
        <v>175</v>
      </c>
      <c r="G165">
        <v>3.549061</v>
      </c>
      <c r="H165">
        <f t="shared" si="2"/>
        <v>0.11866600000000016</v>
      </c>
      <c r="I165" t="s">
        <v>208</v>
      </c>
      <c r="J165" t="s">
        <v>209</v>
      </c>
      <c r="K165" t="s">
        <v>10</v>
      </c>
      <c r="L165" t="s">
        <v>210</v>
      </c>
      <c r="M165" t="s">
        <v>12</v>
      </c>
      <c r="N165" t="s">
        <v>175</v>
      </c>
      <c r="O165">
        <v>3.4303949999999999</v>
      </c>
    </row>
    <row r="166" spans="1:15" x14ac:dyDescent="0.25">
      <c r="A166" t="s">
        <v>8</v>
      </c>
      <c r="B166" t="s">
        <v>209</v>
      </c>
      <c r="C166" t="s">
        <v>10</v>
      </c>
      <c r="D166" t="s">
        <v>210</v>
      </c>
      <c r="E166" t="s">
        <v>12</v>
      </c>
      <c r="F166" t="s">
        <v>176</v>
      </c>
      <c r="G166">
        <v>3.419689</v>
      </c>
      <c r="H166">
        <f t="shared" si="2"/>
        <v>-0.33648500000000015</v>
      </c>
      <c r="I166" t="s">
        <v>208</v>
      </c>
      <c r="J166" t="s">
        <v>209</v>
      </c>
      <c r="K166" t="s">
        <v>10</v>
      </c>
      <c r="L166" t="s">
        <v>210</v>
      </c>
      <c r="M166" t="s">
        <v>12</v>
      </c>
      <c r="N166" t="s">
        <v>176</v>
      </c>
      <c r="O166">
        <v>3.7561740000000001</v>
      </c>
    </row>
    <row r="167" spans="1:15" x14ac:dyDescent="0.25">
      <c r="A167" t="s">
        <v>8</v>
      </c>
      <c r="B167" t="s">
        <v>209</v>
      </c>
      <c r="C167" t="s">
        <v>10</v>
      </c>
      <c r="D167" t="s">
        <v>210</v>
      </c>
      <c r="E167" t="s">
        <v>12</v>
      </c>
      <c r="F167" t="s">
        <v>177</v>
      </c>
      <c r="G167">
        <v>2.9927760000000001</v>
      </c>
      <c r="H167">
        <f t="shared" si="2"/>
        <v>-0.30100099999999985</v>
      </c>
      <c r="I167" t="s">
        <v>208</v>
      </c>
      <c r="J167" t="s">
        <v>209</v>
      </c>
      <c r="K167" t="s">
        <v>10</v>
      </c>
      <c r="L167" t="s">
        <v>210</v>
      </c>
      <c r="M167" t="s">
        <v>12</v>
      </c>
      <c r="N167" t="s">
        <v>177</v>
      </c>
      <c r="O167">
        <v>3.293777</v>
      </c>
    </row>
    <row r="168" spans="1:15" x14ac:dyDescent="0.25">
      <c r="A168" t="s">
        <v>8</v>
      </c>
      <c r="B168" t="s">
        <v>209</v>
      </c>
      <c r="C168" t="s">
        <v>10</v>
      </c>
      <c r="D168" t="s">
        <v>210</v>
      </c>
      <c r="E168" t="s">
        <v>12</v>
      </c>
      <c r="F168" t="s">
        <v>178</v>
      </c>
      <c r="G168">
        <v>1.62767</v>
      </c>
      <c r="H168">
        <f t="shared" si="2"/>
        <v>-1.1875220000000002</v>
      </c>
      <c r="I168" t="s">
        <v>208</v>
      </c>
      <c r="J168" t="s">
        <v>209</v>
      </c>
      <c r="K168" t="s">
        <v>10</v>
      </c>
      <c r="L168" t="s">
        <v>210</v>
      </c>
      <c r="M168" t="s">
        <v>12</v>
      </c>
      <c r="N168" t="s">
        <v>178</v>
      </c>
      <c r="O168">
        <v>2.8151920000000001</v>
      </c>
    </row>
    <row r="169" spans="1:15" x14ac:dyDescent="0.25">
      <c r="A169" t="s">
        <v>8</v>
      </c>
      <c r="B169" t="s">
        <v>209</v>
      </c>
      <c r="C169" t="s">
        <v>10</v>
      </c>
      <c r="D169" t="s">
        <v>210</v>
      </c>
      <c r="E169" t="s">
        <v>12</v>
      </c>
      <c r="F169" t="s">
        <v>179</v>
      </c>
      <c r="G169">
        <v>1.2096769999999999</v>
      </c>
      <c r="H169">
        <f t="shared" si="2"/>
        <v>-0.68008800000000003</v>
      </c>
      <c r="I169" t="s">
        <v>208</v>
      </c>
      <c r="J169" t="s">
        <v>209</v>
      </c>
      <c r="K169" t="s">
        <v>10</v>
      </c>
      <c r="L169" t="s">
        <v>210</v>
      </c>
      <c r="M169" t="s">
        <v>12</v>
      </c>
      <c r="N169" t="s">
        <v>179</v>
      </c>
      <c r="O169">
        <v>1.8897649999999999</v>
      </c>
    </row>
    <row r="170" spans="1:15" x14ac:dyDescent="0.25">
      <c r="A170" t="s">
        <v>8</v>
      </c>
      <c r="B170" t="s">
        <v>209</v>
      </c>
      <c r="C170" t="s">
        <v>10</v>
      </c>
      <c r="D170" t="s">
        <v>210</v>
      </c>
      <c r="E170" t="s">
        <v>12</v>
      </c>
      <c r="F170" t="s">
        <v>180</v>
      </c>
      <c r="G170">
        <v>2.0040079999999998</v>
      </c>
      <c r="H170">
        <f t="shared" si="2"/>
        <v>0.30622399999999983</v>
      </c>
      <c r="I170" t="s">
        <v>208</v>
      </c>
      <c r="J170" t="s">
        <v>209</v>
      </c>
      <c r="K170" t="s">
        <v>10</v>
      </c>
      <c r="L170" t="s">
        <v>210</v>
      </c>
      <c r="M170" t="s">
        <v>12</v>
      </c>
      <c r="N170" t="s">
        <v>180</v>
      </c>
      <c r="O170">
        <v>1.697784</v>
      </c>
    </row>
    <row r="171" spans="1:15" x14ac:dyDescent="0.25">
      <c r="A171" t="s">
        <v>8</v>
      </c>
      <c r="B171" t="s">
        <v>209</v>
      </c>
      <c r="C171" t="s">
        <v>10</v>
      </c>
      <c r="D171" t="s">
        <v>210</v>
      </c>
      <c r="E171" t="s">
        <v>12</v>
      </c>
      <c r="F171" t="s">
        <v>181</v>
      </c>
      <c r="G171">
        <v>2.2044090000000001</v>
      </c>
      <c r="H171">
        <f t="shared" si="2"/>
        <v>0.3150440000000001</v>
      </c>
      <c r="I171" t="s">
        <v>208</v>
      </c>
      <c r="J171" t="s">
        <v>209</v>
      </c>
      <c r="K171" t="s">
        <v>10</v>
      </c>
      <c r="L171" t="s">
        <v>210</v>
      </c>
      <c r="M171" t="s">
        <v>12</v>
      </c>
      <c r="N171" t="s">
        <v>181</v>
      </c>
      <c r="O171">
        <v>1.889365</v>
      </c>
    </row>
    <row r="172" spans="1:15" x14ac:dyDescent="0.25">
      <c r="A172" t="s">
        <v>8</v>
      </c>
      <c r="B172" t="s">
        <v>209</v>
      </c>
      <c r="C172" t="s">
        <v>10</v>
      </c>
      <c r="D172" t="s">
        <v>210</v>
      </c>
      <c r="E172" t="s">
        <v>12</v>
      </c>
      <c r="F172" t="s">
        <v>182</v>
      </c>
      <c r="G172">
        <v>2.5025019999999998</v>
      </c>
      <c r="H172">
        <f t="shared" si="2"/>
        <v>0.82067299999999976</v>
      </c>
      <c r="I172" t="s">
        <v>208</v>
      </c>
      <c r="J172" t="s">
        <v>209</v>
      </c>
      <c r="K172" t="s">
        <v>10</v>
      </c>
      <c r="L172" t="s">
        <v>210</v>
      </c>
      <c r="M172" t="s">
        <v>12</v>
      </c>
      <c r="N172" t="s">
        <v>182</v>
      </c>
      <c r="O172">
        <v>1.681829</v>
      </c>
    </row>
    <row r="173" spans="1:15" x14ac:dyDescent="0.25">
      <c r="A173" t="s">
        <v>8</v>
      </c>
      <c r="B173" t="s">
        <v>209</v>
      </c>
      <c r="C173" t="s">
        <v>10</v>
      </c>
      <c r="D173" t="s">
        <v>210</v>
      </c>
      <c r="E173" t="s">
        <v>12</v>
      </c>
      <c r="F173" t="s">
        <v>183</v>
      </c>
      <c r="G173">
        <v>2.3904380000000001</v>
      </c>
      <c r="H173">
        <f t="shared" si="2"/>
        <v>0.99758800000000014</v>
      </c>
      <c r="I173" t="s">
        <v>208</v>
      </c>
      <c r="J173" t="s">
        <v>209</v>
      </c>
      <c r="K173" t="s">
        <v>10</v>
      </c>
      <c r="L173" t="s">
        <v>210</v>
      </c>
      <c r="M173" t="s">
        <v>12</v>
      </c>
      <c r="N173" t="s">
        <v>183</v>
      </c>
      <c r="O173">
        <v>1.3928499999999999</v>
      </c>
    </row>
    <row r="174" spans="1:15" x14ac:dyDescent="0.25">
      <c r="A174" t="s">
        <v>8</v>
      </c>
      <c r="B174" t="s">
        <v>209</v>
      </c>
      <c r="C174" t="s">
        <v>10</v>
      </c>
      <c r="D174" t="s">
        <v>210</v>
      </c>
      <c r="E174" t="s">
        <v>12</v>
      </c>
      <c r="F174" t="s">
        <v>184</v>
      </c>
      <c r="G174">
        <v>2.1610999999999998</v>
      </c>
      <c r="H174">
        <f t="shared" si="2"/>
        <v>0.60774099999999986</v>
      </c>
      <c r="I174" t="s">
        <v>208</v>
      </c>
      <c r="J174" t="s">
        <v>209</v>
      </c>
      <c r="K174" t="s">
        <v>10</v>
      </c>
      <c r="L174" t="s">
        <v>210</v>
      </c>
      <c r="M174" t="s">
        <v>12</v>
      </c>
      <c r="N174" t="s">
        <v>184</v>
      </c>
      <c r="O174">
        <v>1.5533589999999999</v>
      </c>
    </row>
    <row r="175" spans="1:15" x14ac:dyDescent="0.25">
      <c r="A175" t="s">
        <v>8</v>
      </c>
      <c r="B175" t="s">
        <v>209</v>
      </c>
      <c r="C175" t="s">
        <v>10</v>
      </c>
      <c r="D175" t="s">
        <v>210</v>
      </c>
      <c r="E175" t="s">
        <v>12</v>
      </c>
      <c r="F175" t="s">
        <v>185</v>
      </c>
      <c r="G175">
        <v>2.745098</v>
      </c>
      <c r="H175">
        <f t="shared" si="2"/>
        <v>1.5116270000000001</v>
      </c>
      <c r="I175" t="s">
        <v>208</v>
      </c>
      <c r="J175" t="s">
        <v>209</v>
      </c>
      <c r="K175" t="s">
        <v>10</v>
      </c>
      <c r="L175" t="s">
        <v>210</v>
      </c>
      <c r="M175" t="s">
        <v>12</v>
      </c>
      <c r="N175" t="s">
        <v>185</v>
      </c>
      <c r="O175">
        <v>1.233471</v>
      </c>
    </row>
    <row r="176" spans="1:15" x14ac:dyDescent="0.25">
      <c r="A176" t="s">
        <v>8</v>
      </c>
      <c r="B176" t="s">
        <v>209</v>
      </c>
      <c r="C176" t="s">
        <v>10</v>
      </c>
      <c r="D176" t="s">
        <v>210</v>
      </c>
      <c r="E176" t="s">
        <v>12</v>
      </c>
      <c r="F176" t="s">
        <v>186</v>
      </c>
      <c r="G176">
        <v>2.9296880000000001</v>
      </c>
      <c r="H176">
        <f t="shared" si="2"/>
        <v>1.524232</v>
      </c>
      <c r="I176" t="s">
        <v>208</v>
      </c>
      <c r="J176" t="s">
        <v>209</v>
      </c>
      <c r="K176" t="s">
        <v>10</v>
      </c>
      <c r="L176" t="s">
        <v>210</v>
      </c>
      <c r="M176" t="s">
        <v>12</v>
      </c>
      <c r="N176" t="s">
        <v>186</v>
      </c>
      <c r="O176">
        <v>1.405456</v>
      </c>
    </row>
    <row r="177" spans="1:15" x14ac:dyDescent="0.25">
      <c r="A177" t="s">
        <v>8</v>
      </c>
      <c r="B177" t="s">
        <v>209</v>
      </c>
      <c r="C177" t="s">
        <v>10</v>
      </c>
      <c r="D177" t="s">
        <v>210</v>
      </c>
      <c r="E177" t="s">
        <v>12</v>
      </c>
      <c r="F177" t="s">
        <v>187</v>
      </c>
      <c r="G177">
        <v>3.0155639999999999</v>
      </c>
      <c r="H177">
        <f t="shared" si="2"/>
        <v>0.96471799999999996</v>
      </c>
      <c r="I177" t="s">
        <v>208</v>
      </c>
      <c r="J177" t="s">
        <v>209</v>
      </c>
      <c r="K177" t="s">
        <v>10</v>
      </c>
      <c r="L177" t="s">
        <v>210</v>
      </c>
      <c r="M177" t="s">
        <v>12</v>
      </c>
      <c r="N177" t="s">
        <v>187</v>
      </c>
      <c r="O177">
        <v>2.0508459999999999</v>
      </c>
    </row>
    <row r="178" spans="1:15" x14ac:dyDescent="0.25">
      <c r="A178" t="s">
        <v>8</v>
      </c>
      <c r="B178" t="s">
        <v>209</v>
      </c>
      <c r="C178" t="s">
        <v>10</v>
      </c>
      <c r="D178" t="s">
        <v>210</v>
      </c>
      <c r="E178" t="s">
        <v>12</v>
      </c>
      <c r="F178" t="s">
        <v>188</v>
      </c>
      <c r="G178">
        <v>2.3076919999999999</v>
      </c>
      <c r="H178">
        <f t="shared" si="2"/>
        <v>0.52453799999999995</v>
      </c>
      <c r="I178" t="s">
        <v>208</v>
      </c>
      <c r="J178" t="s">
        <v>209</v>
      </c>
      <c r="K178" t="s">
        <v>10</v>
      </c>
      <c r="L178" t="s">
        <v>210</v>
      </c>
      <c r="M178" t="s">
        <v>12</v>
      </c>
      <c r="N178" t="s">
        <v>188</v>
      </c>
      <c r="O178">
        <v>1.7831539999999999</v>
      </c>
    </row>
    <row r="179" spans="1:15" x14ac:dyDescent="0.25">
      <c r="A179" t="s">
        <v>8</v>
      </c>
      <c r="B179" t="s">
        <v>209</v>
      </c>
      <c r="C179" t="s">
        <v>10</v>
      </c>
      <c r="D179" t="s">
        <v>210</v>
      </c>
      <c r="E179" t="s">
        <v>12</v>
      </c>
      <c r="F179" t="s">
        <v>189</v>
      </c>
      <c r="G179">
        <v>1.717557</v>
      </c>
      <c r="H179">
        <f t="shared" si="2"/>
        <v>0.46952900000000009</v>
      </c>
      <c r="I179" t="s">
        <v>208</v>
      </c>
      <c r="J179" t="s">
        <v>209</v>
      </c>
      <c r="K179" t="s">
        <v>10</v>
      </c>
      <c r="L179" t="s">
        <v>210</v>
      </c>
      <c r="M179" t="s">
        <v>12</v>
      </c>
      <c r="N179" t="s">
        <v>189</v>
      </c>
      <c r="O179">
        <v>1.2480279999999999</v>
      </c>
    </row>
    <row r="180" spans="1:15" x14ac:dyDescent="0.25">
      <c r="A180" t="s">
        <v>8</v>
      </c>
      <c r="B180" t="s">
        <v>209</v>
      </c>
      <c r="C180" t="s">
        <v>10</v>
      </c>
      <c r="D180" t="s">
        <v>210</v>
      </c>
      <c r="E180" t="s">
        <v>12</v>
      </c>
      <c r="F180" t="s">
        <v>190</v>
      </c>
      <c r="G180">
        <v>1.328273</v>
      </c>
      <c r="H180">
        <f t="shared" si="2"/>
        <v>1.3909689300000001</v>
      </c>
      <c r="I180" t="s">
        <v>208</v>
      </c>
      <c r="J180" t="s">
        <v>209</v>
      </c>
      <c r="K180" t="s">
        <v>10</v>
      </c>
      <c r="L180" t="s">
        <v>210</v>
      </c>
      <c r="M180" t="s">
        <v>12</v>
      </c>
      <c r="N180" t="s">
        <v>190</v>
      </c>
      <c r="O180">
        <v>-6.2695929999999997E-2</v>
      </c>
    </row>
    <row r="181" spans="1:15" x14ac:dyDescent="0.25">
      <c r="A181" t="s">
        <v>8</v>
      </c>
      <c r="B181" t="s">
        <v>209</v>
      </c>
      <c r="C181" t="s">
        <v>10</v>
      </c>
      <c r="D181" t="s">
        <v>210</v>
      </c>
      <c r="E181" t="s">
        <v>12</v>
      </c>
      <c r="F181" t="s">
        <v>191</v>
      </c>
      <c r="G181">
        <v>1.510859</v>
      </c>
      <c r="H181">
        <f t="shared" si="2"/>
        <v>1.54913101</v>
      </c>
      <c r="I181" t="s">
        <v>208</v>
      </c>
      <c r="J181" t="s">
        <v>209</v>
      </c>
      <c r="K181" t="s">
        <v>10</v>
      </c>
      <c r="L181" t="s">
        <v>210</v>
      </c>
      <c r="M181" t="s">
        <v>12</v>
      </c>
      <c r="N181" t="s">
        <v>191</v>
      </c>
      <c r="O181">
        <v>-3.8272010000000002E-2</v>
      </c>
    </row>
    <row r="182" spans="1:15" x14ac:dyDescent="0.25">
      <c r="A182" t="s">
        <v>8</v>
      </c>
      <c r="B182" t="s">
        <v>209</v>
      </c>
      <c r="C182" t="s">
        <v>10</v>
      </c>
      <c r="D182" t="s">
        <v>210</v>
      </c>
      <c r="E182" t="s">
        <v>12</v>
      </c>
      <c r="F182" t="s">
        <v>192</v>
      </c>
      <c r="G182">
        <v>1.5037590000000001</v>
      </c>
      <c r="H182">
        <f t="shared" si="2"/>
        <v>1.3942556000000002</v>
      </c>
      <c r="I182" t="s">
        <v>208</v>
      </c>
      <c r="J182" t="s">
        <v>209</v>
      </c>
      <c r="K182" t="s">
        <v>10</v>
      </c>
      <c r="L182" t="s">
        <v>210</v>
      </c>
      <c r="M182" t="s">
        <v>12</v>
      </c>
      <c r="N182" t="s">
        <v>192</v>
      </c>
      <c r="O182">
        <v>0.1095034</v>
      </c>
    </row>
    <row r="183" spans="1:15" x14ac:dyDescent="0.25">
      <c r="A183" t="s">
        <v>8</v>
      </c>
      <c r="B183" t="s">
        <v>209</v>
      </c>
      <c r="C183" t="s">
        <v>10</v>
      </c>
      <c r="D183" t="s">
        <v>210</v>
      </c>
      <c r="E183" t="s">
        <v>12</v>
      </c>
      <c r="F183" t="s">
        <v>193</v>
      </c>
      <c r="G183">
        <v>1.688555</v>
      </c>
      <c r="H183">
        <f t="shared" si="2"/>
        <v>1.2222904000000001</v>
      </c>
      <c r="I183" t="s">
        <v>208</v>
      </c>
      <c r="J183" t="s">
        <v>209</v>
      </c>
      <c r="K183" t="s">
        <v>10</v>
      </c>
      <c r="L183" t="s">
        <v>210</v>
      </c>
      <c r="M183" t="s">
        <v>12</v>
      </c>
      <c r="N183" t="s">
        <v>193</v>
      </c>
      <c r="O183">
        <v>0.46626459999999997</v>
      </c>
    </row>
    <row r="184" spans="1:15" x14ac:dyDescent="0.25">
      <c r="A184" t="s">
        <v>8</v>
      </c>
      <c r="B184" t="s">
        <v>209</v>
      </c>
      <c r="C184" t="s">
        <v>10</v>
      </c>
      <c r="D184" t="s">
        <v>210</v>
      </c>
      <c r="E184" t="s">
        <v>12</v>
      </c>
      <c r="F184" t="s">
        <v>194</v>
      </c>
      <c r="G184">
        <v>1.3108610000000001</v>
      </c>
      <c r="H184">
        <f t="shared" si="2"/>
        <v>0.23059399999999997</v>
      </c>
      <c r="I184" t="s">
        <v>208</v>
      </c>
      <c r="J184" t="s">
        <v>209</v>
      </c>
      <c r="K184" t="s">
        <v>10</v>
      </c>
      <c r="L184" t="s">
        <v>210</v>
      </c>
      <c r="M184" t="s">
        <v>12</v>
      </c>
      <c r="N184" t="s">
        <v>194</v>
      </c>
      <c r="O184">
        <v>1.0802670000000001</v>
      </c>
    </row>
    <row r="185" spans="1:15" x14ac:dyDescent="0.25">
      <c r="A185" t="s">
        <v>8</v>
      </c>
      <c r="B185" t="s">
        <v>209</v>
      </c>
      <c r="C185" t="s">
        <v>10</v>
      </c>
      <c r="D185" t="s">
        <v>210</v>
      </c>
      <c r="E185" t="s">
        <v>12</v>
      </c>
      <c r="F185" t="s">
        <v>195</v>
      </c>
      <c r="G185">
        <v>1.0232559999999999</v>
      </c>
      <c r="H185">
        <f t="shared" si="2"/>
        <v>-2.3807000000000134E-2</v>
      </c>
      <c r="I185" t="s">
        <v>208</v>
      </c>
      <c r="J185" t="s">
        <v>209</v>
      </c>
      <c r="K185" t="s">
        <v>10</v>
      </c>
      <c r="L185" t="s">
        <v>210</v>
      </c>
      <c r="M185" t="s">
        <v>12</v>
      </c>
      <c r="N185" t="s">
        <v>195</v>
      </c>
      <c r="O185">
        <v>1.0470630000000001</v>
      </c>
    </row>
    <row r="186" spans="1:15" x14ac:dyDescent="0.25">
      <c r="A186" t="s">
        <v>8</v>
      </c>
      <c r="B186" t="s">
        <v>209</v>
      </c>
      <c r="C186" t="s">
        <v>10</v>
      </c>
      <c r="D186" t="s">
        <v>210</v>
      </c>
      <c r="E186" t="s">
        <v>12</v>
      </c>
      <c r="F186" t="s">
        <v>196</v>
      </c>
      <c r="G186">
        <v>1.2962959999999999</v>
      </c>
      <c r="H186">
        <f t="shared" si="2"/>
        <v>0.17868099999999987</v>
      </c>
      <c r="I186" t="s">
        <v>208</v>
      </c>
      <c r="J186" t="s">
        <v>209</v>
      </c>
      <c r="K186" t="s">
        <v>10</v>
      </c>
      <c r="L186" t="s">
        <v>210</v>
      </c>
      <c r="M186" t="s">
        <v>12</v>
      </c>
      <c r="N186" t="s">
        <v>196</v>
      </c>
      <c r="O186">
        <v>1.117615</v>
      </c>
    </row>
    <row r="187" spans="1:15" x14ac:dyDescent="0.25">
      <c r="A187" t="s">
        <v>8</v>
      </c>
      <c r="B187" t="s">
        <v>209</v>
      </c>
      <c r="C187" t="s">
        <v>10</v>
      </c>
      <c r="D187" t="s">
        <v>210</v>
      </c>
      <c r="E187" t="s">
        <v>12</v>
      </c>
      <c r="F187" t="s">
        <v>197</v>
      </c>
      <c r="G187">
        <v>1.4760150000000001</v>
      </c>
      <c r="H187">
        <f t="shared" si="2"/>
        <v>-0.32460599999999995</v>
      </c>
      <c r="I187" t="s">
        <v>208</v>
      </c>
      <c r="J187" t="s">
        <v>209</v>
      </c>
      <c r="K187" t="s">
        <v>10</v>
      </c>
      <c r="L187" t="s">
        <v>210</v>
      </c>
      <c r="M187" t="s">
        <v>12</v>
      </c>
      <c r="N187" t="s">
        <v>197</v>
      </c>
      <c r="O187">
        <v>1.800621</v>
      </c>
    </row>
    <row r="188" spans="1:15" x14ac:dyDescent="0.25">
      <c r="A188" t="s">
        <v>8</v>
      </c>
      <c r="B188" t="s">
        <v>209</v>
      </c>
      <c r="C188" t="s">
        <v>10</v>
      </c>
      <c r="D188" t="s">
        <v>210</v>
      </c>
      <c r="E188" t="s">
        <v>12</v>
      </c>
      <c r="F188" t="s">
        <v>198</v>
      </c>
      <c r="G188">
        <v>2.1256930000000001</v>
      </c>
      <c r="H188">
        <f t="shared" si="2"/>
        <v>-0.41362699999999997</v>
      </c>
      <c r="I188" t="s">
        <v>208</v>
      </c>
      <c r="J188" t="s">
        <v>209</v>
      </c>
      <c r="K188" t="s">
        <v>10</v>
      </c>
      <c r="L188" t="s">
        <v>210</v>
      </c>
      <c r="M188" t="s">
        <v>12</v>
      </c>
      <c r="N188" t="s">
        <v>198</v>
      </c>
      <c r="O188">
        <v>2.53932</v>
      </c>
    </row>
    <row r="189" spans="1:15" x14ac:dyDescent="0.25">
      <c r="A189" t="s">
        <v>8</v>
      </c>
      <c r="B189" t="s">
        <v>209</v>
      </c>
      <c r="C189" t="s">
        <v>10</v>
      </c>
      <c r="D189" t="s">
        <v>210</v>
      </c>
      <c r="E189" t="s">
        <v>12</v>
      </c>
      <c r="F189" t="s">
        <v>199</v>
      </c>
      <c r="G189">
        <v>1.933702</v>
      </c>
      <c r="H189">
        <f t="shared" si="2"/>
        <v>3.1711000000000045E-2</v>
      </c>
      <c r="I189" t="s">
        <v>208</v>
      </c>
      <c r="J189" t="s">
        <v>209</v>
      </c>
      <c r="K189" t="s">
        <v>10</v>
      </c>
      <c r="L189" t="s">
        <v>210</v>
      </c>
      <c r="M189" t="s">
        <v>12</v>
      </c>
      <c r="N189" t="s">
        <v>199</v>
      </c>
      <c r="O189">
        <v>1.901991</v>
      </c>
    </row>
    <row r="190" spans="1:15" x14ac:dyDescent="0.25">
      <c r="A190" t="s">
        <v>8</v>
      </c>
      <c r="B190" t="s">
        <v>209</v>
      </c>
      <c r="C190" t="s">
        <v>10</v>
      </c>
      <c r="D190" t="s">
        <v>210</v>
      </c>
      <c r="E190" t="s">
        <v>12</v>
      </c>
      <c r="F190" t="s">
        <v>200</v>
      </c>
      <c r="G190">
        <v>1.8281540000000001</v>
      </c>
      <c r="H190">
        <f t="shared" si="2"/>
        <v>-0.13877099999999998</v>
      </c>
      <c r="I190" t="s">
        <v>208</v>
      </c>
      <c r="J190" t="s">
        <v>209</v>
      </c>
      <c r="K190" t="s">
        <v>10</v>
      </c>
      <c r="L190" t="s">
        <v>210</v>
      </c>
      <c r="M190" t="s">
        <v>12</v>
      </c>
      <c r="N190" t="s">
        <v>200</v>
      </c>
      <c r="O190">
        <v>1.966925</v>
      </c>
    </row>
    <row r="191" spans="1:15" x14ac:dyDescent="0.25">
      <c r="A191" t="s">
        <v>8</v>
      </c>
      <c r="B191" t="s">
        <v>209</v>
      </c>
      <c r="C191" t="s">
        <v>10</v>
      </c>
      <c r="D191" t="s">
        <v>210</v>
      </c>
      <c r="E191" t="s">
        <v>12</v>
      </c>
      <c r="F191" t="s">
        <v>201</v>
      </c>
      <c r="G191">
        <v>1.9090910000000001</v>
      </c>
      <c r="H191">
        <f t="shared" si="2"/>
        <v>-0.20846699999999974</v>
      </c>
      <c r="I191" t="s">
        <v>208</v>
      </c>
      <c r="J191" t="s">
        <v>209</v>
      </c>
      <c r="K191" t="s">
        <v>10</v>
      </c>
      <c r="L191" t="s">
        <v>210</v>
      </c>
      <c r="M191" t="s">
        <v>12</v>
      </c>
      <c r="N191" t="s">
        <v>201</v>
      </c>
      <c r="O191">
        <v>2.1175579999999998</v>
      </c>
    </row>
    <row r="192" spans="1:15" x14ac:dyDescent="0.25">
      <c r="A192" t="s">
        <v>8</v>
      </c>
      <c r="B192" t="s">
        <v>209</v>
      </c>
      <c r="C192" t="s">
        <v>10</v>
      </c>
      <c r="D192" t="s">
        <v>210</v>
      </c>
      <c r="E192" t="s">
        <v>12</v>
      </c>
      <c r="F192" t="s">
        <v>202</v>
      </c>
      <c r="G192">
        <v>1.900452</v>
      </c>
      <c r="H192">
        <f t="shared" si="2"/>
        <v>-0.31374300000000011</v>
      </c>
      <c r="I192" t="s">
        <v>208</v>
      </c>
      <c r="J192" t="s">
        <v>209</v>
      </c>
      <c r="K192" t="s">
        <v>10</v>
      </c>
      <c r="L192" t="s">
        <v>210</v>
      </c>
      <c r="M192" t="s">
        <v>12</v>
      </c>
      <c r="N192" t="s">
        <v>202</v>
      </c>
      <c r="O192">
        <v>2.2141950000000001</v>
      </c>
    </row>
    <row r="193" spans="1:15" x14ac:dyDescent="0.25">
      <c r="A193" t="s">
        <v>8</v>
      </c>
      <c r="B193" t="s">
        <v>209</v>
      </c>
      <c r="C193" t="s">
        <v>10</v>
      </c>
      <c r="D193" t="s">
        <v>210</v>
      </c>
      <c r="E193" t="s">
        <v>12</v>
      </c>
      <c r="F193" t="s">
        <v>203</v>
      </c>
      <c r="G193">
        <v>2.0776880000000002</v>
      </c>
      <c r="H193">
        <f t="shared" si="2"/>
        <v>-0.63419899999999974</v>
      </c>
      <c r="I193" t="s">
        <v>208</v>
      </c>
      <c r="J193" t="s">
        <v>209</v>
      </c>
      <c r="K193" t="s">
        <v>10</v>
      </c>
      <c r="L193" t="s">
        <v>210</v>
      </c>
      <c r="M193" t="s">
        <v>12</v>
      </c>
      <c r="N193" t="s">
        <v>203</v>
      </c>
      <c r="O193">
        <v>2.7118869999999999</v>
      </c>
    </row>
    <row r="194" spans="1:15" x14ac:dyDescent="0.25">
      <c r="A194" t="s">
        <v>8</v>
      </c>
      <c r="B194" t="s">
        <v>209</v>
      </c>
      <c r="C194" t="s">
        <v>10</v>
      </c>
      <c r="D194" t="s">
        <v>210</v>
      </c>
      <c r="E194" t="s">
        <v>12</v>
      </c>
      <c r="F194" t="s">
        <v>204</v>
      </c>
      <c r="G194">
        <v>1.8850990000000001</v>
      </c>
      <c r="H194">
        <f t="shared" si="2"/>
        <v>-0.75584099999999999</v>
      </c>
      <c r="I194" t="s">
        <v>208</v>
      </c>
      <c r="J194" t="s">
        <v>209</v>
      </c>
      <c r="K194" t="s">
        <v>10</v>
      </c>
      <c r="L194" t="s">
        <v>210</v>
      </c>
      <c r="M194" t="s">
        <v>12</v>
      </c>
      <c r="N194" t="s">
        <v>204</v>
      </c>
      <c r="O194">
        <v>2.6409400000000001</v>
      </c>
    </row>
    <row r="195" spans="1:15" x14ac:dyDescent="0.25">
      <c r="A195" t="s">
        <v>8</v>
      </c>
      <c r="B195" t="s">
        <v>209</v>
      </c>
      <c r="C195" t="s">
        <v>10</v>
      </c>
      <c r="D195" t="s">
        <v>210</v>
      </c>
      <c r="E195" t="s">
        <v>12</v>
      </c>
      <c r="F195" t="s">
        <v>205</v>
      </c>
      <c r="G195">
        <v>1.7841210000000001</v>
      </c>
      <c r="H195">
        <f t="shared" si="2"/>
        <v>-0.41900999999999988</v>
      </c>
      <c r="I195" t="s">
        <v>208</v>
      </c>
      <c r="J195" t="s">
        <v>209</v>
      </c>
      <c r="K195" t="s">
        <v>10</v>
      </c>
      <c r="L195" t="s">
        <v>210</v>
      </c>
      <c r="M195" t="s">
        <v>12</v>
      </c>
      <c r="N195" t="s">
        <v>205</v>
      </c>
      <c r="O195">
        <v>2.203131</v>
      </c>
    </row>
    <row r="196" spans="1:15" x14ac:dyDescent="0.25">
      <c r="A196" t="s">
        <v>8</v>
      </c>
      <c r="B196" t="s">
        <v>209</v>
      </c>
      <c r="C196" t="s">
        <v>10</v>
      </c>
      <c r="D196" t="s">
        <v>210</v>
      </c>
      <c r="E196" t="s">
        <v>12</v>
      </c>
      <c r="F196" t="s">
        <v>206</v>
      </c>
      <c r="G196">
        <v>1.332149</v>
      </c>
      <c r="H196">
        <f t="shared" si="2"/>
        <v>-0.31278699999999993</v>
      </c>
      <c r="I196" t="s">
        <v>208</v>
      </c>
      <c r="J196" t="s">
        <v>209</v>
      </c>
      <c r="K196" t="s">
        <v>10</v>
      </c>
      <c r="L196" t="s">
        <v>210</v>
      </c>
      <c r="M196" t="s">
        <v>12</v>
      </c>
      <c r="N196" t="s">
        <v>206</v>
      </c>
      <c r="O196">
        <v>1.644936</v>
      </c>
    </row>
    <row r="197" spans="1:15" x14ac:dyDescent="0.25">
      <c r="A197" t="s">
        <v>8</v>
      </c>
      <c r="B197" t="s">
        <v>209</v>
      </c>
      <c r="C197" t="s">
        <v>10</v>
      </c>
      <c r="D197" t="s">
        <v>210</v>
      </c>
      <c r="E197" t="s">
        <v>12</v>
      </c>
      <c r="F197" t="s">
        <v>207</v>
      </c>
      <c r="G197">
        <v>1.5929199999999999</v>
      </c>
      <c r="H197">
        <f t="shared" ref="H197" si="3">G197-O197</f>
        <v>-0.21845600000000021</v>
      </c>
      <c r="I197" t="s">
        <v>208</v>
      </c>
      <c r="J197" t="s">
        <v>209</v>
      </c>
      <c r="K197" t="s">
        <v>10</v>
      </c>
      <c r="L197" t="s">
        <v>210</v>
      </c>
      <c r="M197" t="s">
        <v>12</v>
      </c>
      <c r="N197" t="s">
        <v>207</v>
      </c>
      <c r="O197">
        <v>1.8113760000000001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7"/>
  <sheetViews>
    <sheetView topLeftCell="A2" workbookViewId="0">
      <selection activeCell="G3" sqref="G3"/>
    </sheetView>
  </sheetViews>
  <sheetFormatPr defaultRowHeight="15" x14ac:dyDescent="0.25"/>
  <sheetData>
    <row r="1" spans="1:15" x14ac:dyDescent="0.25">
      <c r="A1" s="1" t="s">
        <v>215</v>
      </c>
    </row>
    <row r="2" spans="1:15" x14ac:dyDescent="0.25">
      <c r="A2" t="s">
        <v>216</v>
      </c>
    </row>
    <row r="3" spans="1:15" x14ac:dyDescent="0.25">
      <c r="A3" t="s">
        <v>0</v>
      </c>
      <c r="B3" t="s">
        <v>1</v>
      </c>
      <c r="C3" t="s">
        <v>2</v>
      </c>
      <c r="D3" t="s">
        <v>3</v>
      </c>
      <c r="E3" t="s">
        <v>4</v>
      </c>
      <c r="F3" t="s">
        <v>5</v>
      </c>
      <c r="G3" t="s">
        <v>6</v>
      </c>
      <c r="I3" t="s">
        <v>0</v>
      </c>
      <c r="J3" t="s">
        <v>1</v>
      </c>
      <c r="K3" t="s">
        <v>2</v>
      </c>
      <c r="L3" t="s">
        <v>3</v>
      </c>
      <c r="M3" t="s">
        <v>4</v>
      </c>
      <c r="N3" t="s">
        <v>5</v>
      </c>
      <c r="O3" t="s">
        <v>6</v>
      </c>
    </row>
    <row r="4" spans="1:15" x14ac:dyDescent="0.25">
      <c r="A4" t="s">
        <v>8</v>
      </c>
      <c r="B4" t="s">
        <v>213</v>
      </c>
      <c r="C4" t="s">
        <v>10</v>
      </c>
      <c r="D4" t="s">
        <v>214</v>
      </c>
      <c r="E4" t="s">
        <v>12</v>
      </c>
      <c r="F4" t="s">
        <v>14</v>
      </c>
      <c r="G4">
        <v>6.8466670000000001</v>
      </c>
      <c r="H4">
        <f>G4-O4</f>
        <v>0.83000000000000007</v>
      </c>
      <c r="I4" t="s">
        <v>208</v>
      </c>
      <c r="J4" t="s">
        <v>213</v>
      </c>
      <c r="K4" t="s">
        <v>10</v>
      </c>
      <c r="L4" t="s">
        <v>214</v>
      </c>
      <c r="M4" t="s">
        <v>12</v>
      </c>
      <c r="N4" t="s">
        <v>14</v>
      </c>
      <c r="O4">
        <v>6.016667</v>
      </c>
    </row>
    <row r="5" spans="1:15" x14ac:dyDescent="0.25">
      <c r="A5" t="s">
        <v>8</v>
      </c>
      <c r="B5" t="s">
        <v>213</v>
      </c>
      <c r="C5" t="s">
        <v>10</v>
      </c>
      <c r="D5" t="s">
        <v>214</v>
      </c>
      <c r="E5" t="s">
        <v>12</v>
      </c>
      <c r="F5" t="s">
        <v>15</v>
      </c>
      <c r="G5">
        <v>6.8333329999999997</v>
      </c>
      <c r="H5">
        <f t="shared" ref="H5:H68" si="0">G5-O5</f>
        <v>0.58666699999999938</v>
      </c>
      <c r="I5" t="s">
        <v>208</v>
      </c>
      <c r="J5" t="s">
        <v>213</v>
      </c>
      <c r="K5" t="s">
        <v>10</v>
      </c>
      <c r="L5" t="s">
        <v>214</v>
      </c>
      <c r="M5" t="s">
        <v>12</v>
      </c>
      <c r="N5" t="s">
        <v>15</v>
      </c>
      <c r="O5">
        <v>6.2466660000000003</v>
      </c>
    </row>
    <row r="6" spans="1:15" x14ac:dyDescent="0.25">
      <c r="A6" t="s">
        <v>8</v>
      </c>
      <c r="B6" t="s">
        <v>213</v>
      </c>
      <c r="C6" t="s">
        <v>10</v>
      </c>
      <c r="D6" t="s">
        <v>214</v>
      </c>
      <c r="E6" t="s">
        <v>12</v>
      </c>
      <c r="F6" t="s">
        <v>16</v>
      </c>
      <c r="G6">
        <v>6.8033330000000003</v>
      </c>
      <c r="H6">
        <f t="shared" si="0"/>
        <v>0.32000000000000028</v>
      </c>
      <c r="I6" t="s">
        <v>208</v>
      </c>
      <c r="J6" t="s">
        <v>213</v>
      </c>
      <c r="K6" t="s">
        <v>10</v>
      </c>
      <c r="L6" t="s">
        <v>214</v>
      </c>
      <c r="M6" t="s">
        <v>12</v>
      </c>
      <c r="N6" t="s">
        <v>16</v>
      </c>
      <c r="O6">
        <v>6.483333</v>
      </c>
    </row>
    <row r="7" spans="1:15" x14ac:dyDescent="0.25">
      <c r="A7" t="s">
        <v>8</v>
      </c>
      <c r="B7" t="s">
        <v>213</v>
      </c>
      <c r="C7" t="s">
        <v>10</v>
      </c>
      <c r="D7" t="s">
        <v>214</v>
      </c>
      <c r="E7" t="s">
        <v>12</v>
      </c>
      <c r="F7" t="s">
        <v>17</v>
      </c>
      <c r="G7">
        <v>6.37</v>
      </c>
      <c r="H7">
        <f t="shared" si="0"/>
        <v>0.48000000000000043</v>
      </c>
      <c r="I7" t="s">
        <v>208</v>
      </c>
      <c r="J7" t="s">
        <v>213</v>
      </c>
      <c r="K7" t="s">
        <v>10</v>
      </c>
      <c r="L7" t="s">
        <v>214</v>
      </c>
      <c r="M7" t="s">
        <v>12</v>
      </c>
      <c r="N7" t="s">
        <v>17</v>
      </c>
      <c r="O7">
        <v>5.89</v>
      </c>
    </row>
    <row r="8" spans="1:15" x14ac:dyDescent="0.25">
      <c r="A8" t="s">
        <v>8</v>
      </c>
      <c r="B8" t="s">
        <v>213</v>
      </c>
      <c r="C8" t="s">
        <v>10</v>
      </c>
      <c r="D8" t="s">
        <v>214</v>
      </c>
      <c r="E8" t="s">
        <v>12</v>
      </c>
      <c r="F8" t="s">
        <v>18</v>
      </c>
      <c r="G8">
        <v>5.94</v>
      </c>
      <c r="H8">
        <f t="shared" si="0"/>
        <v>-9.3332999999999444E-2</v>
      </c>
      <c r="I8" t="s">
        <v>208</v>
      </c>
      <c r="J8" t="s">
        <v>213</v>
      </c>
      <c r="K8" t="s">
        <v>10</v>
      </c>
      <c r="L8" t="s">
        <v>214</v>
      </c>
      <c r="M8" t="s">
        <v>12</v>
      </c>
      <c r="N8" t="s">
        <v>18</v>
      </c>
      <c r="O8">
        <v>6.0333329999999998</v>
      </c>
    </row>
    <row r="9" spans="1:15" x14ac:dyDescent="0.25">
      <c r="A9" t="s">
        <v>8</v>
      </c>
      <c r="B9" t="s">
        <v>213</v>
      </c>
      <c r="C9" t="s">
        <v>10</v>
      </c>
      <c r="D9" t="s">
        <v>214</v>
      </c>
      <c r="E9" t="s">
        <v>12</v>
      </c>
      <c r="F9" t="s">
        <v>19</v>
      </c>
      <c r="G9">
        <v>5.85</v>
      </c>
      <c r="H9">
        <f t="shared" si="0"/>
        <v>-0.29333300000000051</v>
      </c>
      <c r="I9" t="s">
        <v>208</v>
      </c>
      <c r="J9" t="s">
        <v>213</v>
      </c>
      <c r="K9" t="s">
        <v>10</v>
      </c>
      <c r="L9" t="s">
        <v>214</v>
      </c>
      <c r="M9" t="s">
        <v>12</v>
      </c>
      <c r="N9" t="s">
        <v>19</v>
      </c>
      <c r="O9">
        <v>6.1433330000000002</v>
      </c>
    </row>
    <row r="10" spans="1:15" x14ac:dyDescent="0.25">
      <c r="A10" t="s">
        <v>8</v>
      </c>
      <c r="B10" t="s">
        <v>213</v>
      </c>
      <c r="C10" t="s">
        <v>10</v>
      </c>
      <c r="D10" t="s">
        <v>214</v>
      </c>
      <c r="E10" t="s">
        <v>12</v>
      </c>
      <c r="F10" t="s">
        <v>20</v>
      </c>
      <c r="G10">
        <v>5.766667</v>
      </c>
      <c r="H10">
        <f t="shared" si="0"/>
        <v>-0.52333300000000005</v>
      </c>
      <c r="I10" t="s">
        <v>208</v>
      </c>
      <c r="J10" t="s">
        <v>213</v>
      </c>
      <c r="K10" t="s">
        <v>10</v>
      </c>
      <c r="L10" t="s">
        <v>214</v>
      </c>
      <c r="M10" t="s">
        <v>12</v>
      </c>
      <c r="N10" t="s">
        <v>20</v>
      </c>
      <c r="O10">
        <v>6.29</v>
      </c>
    </row>
    <row r="11" spans="1:15" x14ac:dyDescent="0.25">
      <c r="A11" t="s">
        <v>8</v>
      </c>
      <c r="B11" t="s">
        <v>213</v>
      </c>
      <c r="C11" t="s">
        <v>10</v>
      </c>
      <c r="D11" t="s">
        <v>214</v>
      </c>
      <c r="E11" t="s">
        <v>12</v>
      </c>
      <c r="F11" t="s">
        <v>21</v>
      </c>
      <c r="G11">
        <v>5.77</v>
      </c>
      <c r="H11">
        <f t="shared" si="0"/>
        <v>-0.60333300000000012</v>
      </c>
      <c r="I11" t="s">
        <v>208</v>
      </c>
      <c r="J11" t="s">
        <v>213</v>
      </c>
      <c r="K11" t="s">
        <v>10</v>
      </c>
      <c r="L11" t="s">
        <v>214</v>
      </c>
      <c r="M11" t="s">
        <v>12</v>
      </c>
      <c r="N11" t="s">
        <v>21</v>
      </c>
      <c r="O11">
        <v>6.3733329999999997</v>
      </c>
    </row>
    <row r="12" spans="1:15" x14ac:dyDescent="0.25">
      <c r="A12" t="s">
        <v>8</v>
      </c>
      <c r="B12" t="s">
        <v>213</v>
      </c>
      <c r="C12" t="s">
        <v>10</v>
      </c>
      <c r="D12" t="s">
        <v>214</v>
      </c>
      <c r="E12" t="s">
        <v>12</v>
      </c>
      <c r="F12" t="s">
        <v>22</v>
      </c>
      <c r="G12">
        <v>5.75</v>
      </c>
      <c r="H12">
        <f t="shared" si="0"/>
        <v>-0.85333300000000012</v>
      </c>
      <c r="I12" t="s">
        <v>208</v>
      </c>
      <c r="J12" t="s">
        <v>213</v>
      </c>
      <c r="K12" t="s">
        <v>10</v>
      </c>
      <c r="L12" t="s">
        <v>214</v>
      </c>
      <c r="M12" t="s">
        <v>12</v>
      </c>
      <c r="N12" t="s">
        <v>22</v>
      </c>
      <c r="O12">
        <v>6.6033330000000001</v>
      </c>
    </row>
    <row r="13" spans="1:15" x14ac:dyDescent="0.25">
      <c r="A13" t="s">
        <v>8</v>
      </c>
      <c r="B13" t="s">
        <v>213</v>
      </c>
      <c r="C13" t="s">
        <v>10</v>
      </c>
      <c r="D13" t="s">
        <v>214</v>
      </c>
      <c r="E13" t="s">
        <v>12</v>
      </c>
      <c r="F13" t="s">
        <v>23</v>
      </c>
      <c r="G13">
        <v>6.3466670000000001</v>
      </c>
      <c r="H13">
        <f t="shared" si="0"/>
        <v>-0.45999999999999996</v>
      </c>
      <c r="I13" t="s">
        <v>208</v>
      </c>
      <c r="J13" t="s">
        <v>213</v>
      </c>
      <c r="K13" t="s">
        <v>10</v>
      </c>
      <c r="L13" t="s">
        <v>214</v>
      </c>
      <c r="M13" t="s">
        <v>12</v>
      </c>
      <c r="N13" t="s">
        <v>23</v>
      </c>
      <c r="O13">
        <v>6.806667</v>
      </c>
    </row>
    <row r="14" spans="1:15" x14ac:dyDescent="0.25">
      <c r="A14" t="s">
        <v>8</v>
      </c>
      <c r="B14" t="s">
        <v>213</v>
      </c>
      <c r="C14" t="s">
        <v>10</v>
      </c>
      <c r="D14" t="s">
        <v>214</v>
      </c>
      <c r="E14" t="s">
        <v>12</v>
      </c>
      <c r="F14" t="s">
        <v>24</v>
      </c>
      <c r="G14">
        <v>7.2833329999999998</v>
      </c>
      <c r="H14">
        <f t="shared" si="0"/>
        <v>7.6666999999999597E-2</v>
      </c>
      <c r="I14" t="s">
        <v>208</v>
      </c>
      <c r="J14" t="s">
        <v>213</v>
      </c>
      <c r="K14" t="s">
        <v>10</v>
      </c>
      <c r="L14" t="s">
        <v>214</v>
      </c>
      <c r="M14" t="s">
        <v>12</v>
      </c>
      <c r="N14" t="s">
        <v>24</v>
      </c>
      <c r="O14">
        <v>7.2066660000000002</v>
      </c>
    </row>
    <row r="15" spans="1:15" x14ac:dyDescent="0.25">
      <c r="A15" t="s">
        <v>8</v>
      </c>
      <c r="B15" t="s">
        <v>213</v>
      </c>
      <c r="C15" t="s">
        <v>10</v>
      </c>
      <c r="D15" t="s">
        <v>214</v>
      </c>
      <c r="E15" t="s">
        <v>12</v>
      </c>
      <c r="F15" t="s">
        <v>25</v>
      </c>
      <c r="G15">
        <v>8.3533329999999992</v>
      </c>
      <c r="H15">
        <f t="shared" si="0"/>
        <v>1.5999989999999995</v>
      </c>
      <c r="I15" t="s">
        <v>208</v>
      </c>
      <c r="J15" t="s">
        <v>213</v>
      </c>
      <c r="K15" t="s">
        <v>10</v>
      </c>
      <c r="L15" t="s">
        <v>214</v>
      </c>
      <c r="M15" t="s">
        <v>12</v>
      </c>
      <c r="N15" t="s">
        <v>25</v>
      </c>
      <c r="O15">
        <v>6.7533339999999997</v>
      </c>
    </row>
    <row r="16" spans="1:15" x14ac:dyDescent="0.25">
      <c r="A16" t="s">
        <v>8</v>
      </c>
      <c r="B16" t="s">
        <v>213</v>
      </c>
      <c r="C16" t="s">
        <v>10</v>
      </c>
      <c r="D16" t="s">
        <v>214</v>
      </c>
      <c r="E16" t="s">
        <v>12</v>
      </c>
      <c r="F16" t="s">
        <v>26</v>
      </c>
      <c r="G16">
        <v>8.363334</v>
      </c>
      <c r="H16">
        <f t="shared" si="0"/>
        <v>1.3100009999999997</v>
      </c>
      <c r="I16" t="s">
        <v>208</v>
      </c>
      <c r="J16" t="s">
        <v>213</v>
      </c>
      <c r="K16" t="s">
        <v>10</v>
      </c>
      <c r="L16" t="s">
        <v>214</v>
      </c>
      <c r="M16" t="s">
        <v>12</v>
      </c>
      <c r="N16" t="s">
        <v>26</v>
      </c>
      <c r="O16">
        <v>7.0533330000000003</v>
      </c>
    </row>
    <row r="17" spans="1:15" x14ac:dyDescent="0.25">
      <c r="A17" t="s">
        <v>8</v>
      </c>
      <c r="B17" t="s">
        <v>213</v>
      </c>
      <c r="C17" t="s">
        <v>10</v>
      </c>
      <c r="D17" t="s">
        <v>214</v>
      </c>
      <c r="E17" t="s">
        <v>12</v>
      </c>
      <c r="F17" t="s">
        <v>27</v>
      </c>
      <c r="G17">
        <v>8.783334</v>
      </c>
      <c r="H17">
        <f t="shared" si="0"/>
        <v>1.2400000000000002</v>
      </c>
      <c r="I17" t="s">
        <v>208</v>
      </c>
      <c r="J17" t="s">
        <v>213</v>
      </c>
      <c r="K17" t="s">
        <v>10</v>
      </c>
      <c r="L17" t="s">
        <v>214</v>
      </c>
      <c r="M17" t="s">
        <v>12</v>
      </c>
      <c r="N17" t="s">
        <v>27</v>
      </c>
      <c r="O17">
        <v>7.5433339999999998</v>
      </c>
    </row>
    <row r="18" spans="1:15" x14ac:dyDescent="0.25">
      <c r="A18" t="s">
        <v>8</v>
      </c>
      <c r="B18" t="s">
        <v>213</v>
      </c>
      <c r="C18" t="s">
        <v>10</v>
      </c>
      <c r="D18" t="s">
        <v>214</v>
      </c>
      <c r="E18" t="s">
        <v>12</v>
      </c>
      <c r="F18" t="s">
        <v>28</v>
      </c>
      <c r="G18">
        <v>9.5</v>
      </c>
      <c r="H18">
        <f t="shared" si="0"/>
        <v>1.5366669999999996</v>
      </c>
      <c r="I18" t="s">
        <v>208</v>
      </c>
      <c r="J18" t="s">
        <v>213</v>
      </c>
      <c r="K18" t="s">
        <v>10</v>
      </c>
      <c r="L18" t="s">
        <v>214</v>
      </c>
      <c r="M18" t="s">
        <v>12</v>
      </c>
      <c r="N18" t="s">
        <v>28</v>
      </c>
      <c r="O18">
        <v>7.9633330000000004</v>
      </c>
    </row>
    <row r="19" spans="1:15" x14ac:dyDescent="0.25">
      <c r="A19" t="s">
        <v>8</v>
      </c>
      <c r="B19" t="s">
        <v>213</v>
      </c>
      <c r="C19" t="s">
        <v>10</v>
      </c>
      <c r="D19" t="s">
        <v>214</v>
      </c>
      <c r="E19" t="s">
        <v>12</v>
      </c>
      <c r="F19" t="s">
        <v>29</v>
      </c>
      <c r="G19">
        <v>9.5</v>
      </c>
      <c r="H19">
        <f t="shared" si="0"/>
        <v>1.83</v>
      </c>
      <c r="I19" t="s">
        <v>208</v>
      </c>
      <c r="J19" t="s">
        <v>213</v>
      </c>
      <c r="K19" t="s">
        <v>10</v>
      </c>
      <c r="L19" t="s">
        <v>214</v>
      </c>
      <c r="M19" t="s">
        <v>12</v>
      </c>
      <c r="N19" t="s">
        <v>29</v>
      </c>
      <c r="O19">
        <v>7.67</v>
      </c>
    </row>
    <row r="20" spans="1:15" x14ac:dyDescent="0.25">
      <c r="A20" t="s">
        <v>8</v>
      </c>
      <c r="B20" t="s">
        <v>213</v>
      </c>
      <c r="C20" t="s">
        <v>10</v>
      </c>
      <c r="D20" t="s">
        <v>214</v>
      </c>
      <c r="E20" t="s">
        <v>12</v>
      </c>
      <c r="F20" t="s">
        <v>30</v>
      </c>
      <c r="G20">
        <v>9.466666</v>
      </c>
      <c r="H20">
        <f t="shared" si="0"/>
        <v>1.926666</v>
      </c>
      <c r="I20" t="s">
        <v>208</v>
      </c>
      <c r="J20" t="s">
        <v>213</v>
      </c>
      <c r="K20" t="s">
        <v>10</v>
      </c>
      <c r="L20" t="s">
        <v>214</v>
      </c>
      <c r="M20" t="s">
        <v>12</v>
      </c>
      <c r="N20" t="s">
        <v>30</v>
      </c>
      <c r="O20">
        <v>7.54</v>
      </c>
    </row>
    <row r="21" spans="1:15" x14ac:dyDescent="0.25">
      <c r="A21" t="s">
        <v>8</v>
      </c>
      <c r="B21" t="s">
        <v>213</v>
      </c>
      <c r="C21" t="s">
        <v>10</v>
      </c>
      <c r="D21" t="s">
        <v>214</v>
      </c>
      <c r="E21" t="s">
        <v>12</v>
      </c>
      <c r="F21" t="s">
        <v>31</v>
      </c>
      <c r="G21">
        <v>9.5</v>
      </c>
      <c r="H21">
        <f t="shared" si="0"/>
        <v>1.4499999999999993</v>
      </c>
      <c r="I21" t="s">
        <v>208</v>
      </c>
      <c r="J21" t="s">
        <v>213</v>
      </c>
      <c r="K21" t="s">
        <v>10</v>
      </c>
      <c r="L21" t="s">
        <v>214</v>
      </c>
      <c r="M21" t="s">
        <v>12</v>
      </c>
      <c r="N21" t="s">
        <v>31</v>
      </c>
      <c r="O21">
        <v>8.0500000000000007</v>
      </c>
    </row>
    <row r="22" spans="1:15" x14ac:dyDescent="0.25">
      <c r="A22" t="s">
        <v>8</v>
      </c>
      <c r="B22" t="s">
        <v>213</v>
      </c>
      <c r="C22" t="s">
        <v>10</v>
      </c>
      <c r="D22" t="s">
        <v>214</v>
      </c>
      <c r="E22" t="s">
        <v>12</v>
      </c>
      <c r="F22" t="s">
        <v>32</v>
      </c>
      <c r="G22">
        <v>10</v>
      </c>
      <c r="H22">
        <f t="shared" si="0"/>
        <v>1.7033330000000007</v>
      </c>
      <c r="I22" t="s">
        <v>208</v>
      </c>
      <c r="J22" t="s">
        <v>213</v>
      </c>
      <c r="K22" t="s">
        <v>10</v>
      </c>
      <c r="L22" t="s">
        <v>214</v>
      </c>
      <c r="M22" t="s">
        <v>12</v>
      </c>
      <c r="N22" t="s">
        <v>32</v>
      </c>
      <c r="O22">
        <v>8.2966669999999993</v>
      </c>
    </row>
    <row r="23" spans="1:15" x14ac:dyDescent="0.25">
      <c r="A23" t="s">
        <v>8</v>
      </c>
      <c r="B23" t="s">
        <v>213</v>
      </c>
      <c r="C23" t="s">
        <v>10</v>
      </c>
      <c r="D23" t="s">
        <v>214</v>
      </c>
      <c r="E23" t="s">
        <v>12</v>
      </c>
      <c r="F23" t="s">
        <v>33</v>
      </c>
      <c r="G23">
        <v>10</v>
      </c>
      <c r="H23">
        <f t="shared" si="0"/>
        <v>1.9366660000000007</v>
      </c>
      <c r="I23" t="s">
        <v>208</v>
      </c>
      <c r="J23" t="s">
        <v>213</v>
      </c>
      <c r="K23" t="s">
        <v>10</v>
      </c>
      <c r="L23" t="s">
        <v>214</v>
      </c>
      <c r="M23" t="s">
        <v>12</v>
      </c>
      <c r="N23" t="s">
        <v>33</v>
      </c>
      <c r="O23">
        <v>8.0633339999999993</v>
      </c>
    </row>
    <row r="24" spans="1:15" x14ac:dyDescent="0.25">
      <c r="A24" t="s">
        <v>8</v>
      </c>
      <c r="B24" t="s">
        <v>213</v>
      </c>
      <c r="C24" t="s">
        <v>10</v>
      </c>
      <c r="D24" t="s">
        <v>214</v>
      </c>
      <c r="E24" t="s">
        <v>12</v>
      </c>
      <c r="F24" t="s">
        <v>34</v>
      </c>
      <c r="G24">
        <v>10.00333</v>
      </c>
      <c r="H24">
        <f t="shared" si="0"/>
        <v>2.2499960000000003</v>
      </c>
      <c r="I24" t="s">
        <v>208</v>
      </c>
      <c r="J24" t="s">
        <v>213</v>
      </c>
      <c r="K24" t="s">
        <v>10</v>
      </c>
      <c r="L24" t="s">
        <v>214</v>
      </c>
      <c r="M24" t="s">
        <v>12</v>
      </c>
      <c r="N24" t="s">
        <v>34</v>
      </c>
      <c r="O24">
        <v>7.7533339999999997</v>
      </c>
    </row>
    <row r="25" spans="1:15" x14ac:dyDescent="0.25">
      <c r="A25" t="s">
        <v>8</v>
      </c>
      <c r="B25" t="s">
        <v>213</v>
      </c>
      <c r="C25" t="s">
        <v>10</v>
      </c>
      <c r="D25" t="s">
        <v>214</v>
      </c>
      <c r="E25" t="s">
        <v>12</v>
      </c>
      <c r="F25" t="s">
        <v>35</v>
      </c>
      <c r="G25">
        <v>9.9966670000000004</v>
      </c>
      <c r="H25">
        <f t="shared" si="0"/>
        <v>2.2233330000000002</v>
      </c>
      <c r="I25" t="s">
        <v>208</v>
      </c>
      <c r="J25" t="s">
        <v>213</v>
      </c>
      <c r="K25" t="s">
        <v>10</v>
      </c>
      <c r="L25" t="s">
        <v>214</v>
      </c>
      <c r="M25" t="s">
        <v>12</v>
      </c>
      <c r="N25" t="s">
        <v>35</v>
      </c>
      <c r="O25">
        <v>7.7733340000000002</v>
      </c>
    </row>
    <row r="26" spans="1:15" x14ac:dyDescent="0.25">
      <c r="A26" t="s">
        <v>8</v>
      </c>
      <c r="B26" t="s">
        <v>213</v>
      </c>
      <c r="C26" t="s">
        <v>10</v>
      </c>
      <c r="D26" t="s">
        <v>214</v>
      </c>
      <c r="E26" t="s">
        <v>12</v>
      </c>
      <c r="F26" t="s">
        <v>36</v>
      </c>
      <c r="G26">
        <v>9.9933329999999998</v>
      </c>
      <c r="H26">
        <f t="shared" si="0"/>
        <v>2.2633329999999994</v>
      </c>
      <c r="I26" t="s">
        <v>208</v>
      </c>
      <c r="J26" t="s">
        <v>213</v>
      </c>
      <c r="K26" t="s">
        <v>10</v>
      </c>
      <c r="L26" t="s">
        <v>214</v>
      </c>
      <c r="M26" t="s">
        <v>12</v>
      </c>
      <c r="N26" t="s">
        <v>36</v>
      </c>
      <c r="O26">
        <v>7.73</v>
      </c>
    </row>
    <row r="27" spans="1:15" x14ac:dyDescent="0.25">
      <c r="A27" t="s">
        <v>8</v>
      </c>
      <c r="B27" t="s">
        <v>213</v>
      </c>
      <c r="C27" t="s">
        <v>10</v>
      </c>
      <c r="D27" t="s">
        <v>214</v>
      </c>
      <c r="E27" t="s">
        <v>12</v>
      </c>
      <c r="F27" t="s">
        <v>37</v>
      </c>
      <c r="G27">
        <v>10.130000000000001</v>
      </c>
      <c r="H27">
        <f t="shared" si="0"/>
        <v>2.9400000000000004</v>
      </c>
      <c r="I27" t="s">
        <v>208</v>
      </c>
      <c r="J27" t="s">
        <v>213</v>
      </c>
      <c r="K27" t="s">
        <v>10</v>
      </c>
      <c r="L27" t="s">
        <v>214</v>
      </c>
      <c r="M27" t="s">
        <v>12</v>
      </c>
      <c r="N27" t="s">
        <v>37</v>
      </c>
      <c r="O27">
        <v>7.19</v>
      </c>
    </row>
    <row r="28" spans="1:15" x14ac:dyDescent="0.25">
      <c r="A28" t="s">
        <v>8</v>
      </c>
      <c r="B28" t="s">
        <v>213</v>
      </c>
      <c r="C28" t="s">
        <v>10</v>
      </c>
      <c r="D28" t="s">
        <v>214</v>
      </c>
      <c r="E28" t="s">
        <v>12</v>
      </c>
      <c r="F28" t="s">
        <v>38</v>
      </c>
      <c r="G28">
        <v>10.4</v>
      </c>
      <c r="H28">
        <f t="shared" si="0"/>
        <v>3.0466670000000002</v>
      </c>
      <c r="I28" t="s">
        <v>208</v>
      </c>
      <c r="J28" t="s">
        <v>213</v>
      </c>
      <c r="K28" t="s">
        <v>10</v>
      </c>
      <c r="L28" t="s">
        <v>214</v>
      </c>
      <c r="M28" t="s">
        <v>12</v>
      </c>
      <c r="N28" t="s">
        <v>38</v>
      </c>
      <c r="O28">
        <v>7.3533330000000001</v>
      </c>
    </row>
    <row r="29" spans="1:15" x14ac:dyDescent="0.25">
      <c r="A29" t="s">
        <v>8</v>
      </c>
      <c r="B29" t="s">
        <v>213</v>
      </c>
      <c r="C29" t="s">
        <v>10</v>
      </c>
      <c r="D29" t="s">
        <v>214</v>
      </c>
      <c r="E29" t="s">
        <v>12</v>
      </c>
      <c r="F29" t="s">
        <v>39</v>
      </c>
      <c r="G29">
        <v>10.40667</v>
      </c>
      <c r="H29">
        <f t="shared" si="0"/>
        <v>3.03667</v>
      </c>
      <c r="I29" t="s">
        <v>208</v>
      </c>
      <c r="J29" t="s">
        <v>213</v>
      </c>
      <c r="K29" t="s">
        <v>10</v>
      </c>
      <c r="L29" t="s">
        <v>214</v>
      </c>
      <c r="M29" t="s">
        <v>12</v>
      </c>
      <c r="N29" t="s">
        <v>39</v>
      </c>
      <c r="O29">
        <v>7.37</v>
      </c>
    </row>
    <row r="30" spans="1:15" x14ac:dyDescent="0.25">
      <c r="A30" t="s">
        <v>8</v>
      </c>
      <c r="B30" t="s">
        <v>213</v>
      </c>
      <c r="C30" t="s">
        <v>10</v>
      </c>
      <c r="D30" t="s">
        <v>214</v>
      </c>
      <c r="E30" t="s">
        <v>12</v>
      </c>
      <c r="F30" t="s">
        <v>40</v>
      </c>
      <c r="G30">
        <v>10.33333</v>
      </c>
      <c r="H30">
        <f t="shared" si="0"/>
        <v>2.9766630000000003</v>
      </c>
      <c r="I30" t="s">
        <v>208</v>
      </c>
      <c r="J30" t="s">
        <v>213</v>
      </c>
      <c r="K30" t="s">
        <v>10</v>
      </c>
      <c r="L30" t="s">
        <v>214</v>
      </c>
      <c r="M30" t="s">
        <v>12</v>
      </c>
      <c r="N30" t="s">
        <v>40</v>
      </c>
      <c r="O30">
        <v>7.3566669999999998</v>
      </c>
    </row>
    <row r="31" spans="1:15" x14ac:dyDescent="0.25">
      <c r="A31" t="s">
        <v>8</v>
      </c>
      <c r="B31" t="s">
        <v>213</v>
      </c>
      <c r="C31" t="s">
        <v>10</v>
      </c>
      <c r="D31" t="s">
        <v>214</v>
      </c>
      <c r="E31" t="s">
        <v>12</v>
      </c>
      <c r="F31" t="s">
        <v>41</v>
      </c>
      <c r="G31">
        <v>9.7666660000000007</v>
      </c>
      <c r="H31">
        <f t="shared" si="0"/>
        <v>2.1699990000000007</v>
      </c>
      <c r="I31" t="s">
        <v>208</v>
      </c>
      <c r="J31" t="s">
        <v>213</v>
      </c>
      <c r="K31" t="s">
        <v>10</v>
      </c>
      <c r="L31" t="s">
        <v>214</v>
      </c>
      <c r="M31" t="s">
        <v>12</v>
      </c>
      <c r="N31" t="s">
        <v>41</v>
      </c>
      <c r="O31">
        <v>7.5966670000000001</v>
      </c>
    </row>
    <row r="32" spans="1:15" x14ac:dyDescent="0.25">
      <c r="A32" t="s">
        <v>8</v>
      </c>
      <c r="B32" t="s">
        <v>213</v>
      </c>
      <c r="C32" t="s">
        <v>10</v>
      </c>
      <c r="D32" t="s">
        <v>214</v>
      </c>
      <c r="E32" t="s">
        <v>12</v>
      </c>
      <c r="F32" t="s">
        <v>42</v>
      </c>
      <c r="G32">
        <v>9.2533329999999996</v>
      </c>
      <c r="H32">
        <f t="shared" si="0"/>
        <v>1.2433329999999998</v>
      </c>
      <c r="I32" t="s">
        <v>208</v>
      </c>
      <c r="J32" t="s">
        <v>213</v>
      </c>
      <c r="K32" t="s">
        <v>10</v>
      </c>
      <c r="L32" t="s">
        <v>214</v>
      </c>
      <c r="M32" t="s">
        <v>12</v>
      </c>
      <c r="N32" t="s">
        <v>42</v>
      </c>
      <c r="O32">
        <v>8.01</v>
      </c>
    </row>
    <row r="33" spans="1:15" x14ac:dyDescent="0.25">
      <c r="A33" t="s">
        <v>8</v>
      </c>
      <c r="B33" t="s">
        <v>213</v>
      </c>
      <c r="C33" t="s">
        <v>10</v>
      </c>
      <c r="D33" t="s">
        <v>214</v>
      </c>
      <c r="E33" t="s">
        <v>12</v>
      </c>
      <c r="F33" t="s">
        <v>43</v>
      </c>
      <c r="G33">
        <v>9.1233330000000006</v>
      </c>
      <c r="H33">
        <f t="shared" si="0"/>
        <v>0.8033330000000003</v>
      </c>
      <c r="I33" t="s">
        <v>208</v>
      </c>
      <c r="J33" t="s">
        <v>213</v>
      </c>
      <c r="K33" t="s">
        <v>10</v>
      </c>
      <c r="L33" t="s">
        <v>214</v>
      </c>
      <c r="M33" t="s">
        <v>12</v>
      </c>
      <c r="N33" t="s">
        <v>43</v>
      </c>
      <c r="O33">
        <v>8.32</v>
      </c>
    </row>
    <row r="34" spans="1:15" x14ac:dyDescent="0.25">
      <c r="A34" t="s">
        <v>8</v>
      </c>
      <c r="B34" t="s">
        <v>213</v>
      </c>
      <c r="C34" t="s">
        <v>10</v>
      </c>
      <c r="D34" t="s">
        <v>214</v>
      </c>
      <c r="E34" t="s">
        <v>12</v>
      </c>
      <c r="F34" t="s">
        <v>44</v>
      </c>
      <c r="G34">
        <v>9.033334</v>
      </c>
      <c r="H34">
        <f t="shared" si="0"/>
        <v>0.54333399999999976</v>
      </c>
      <c r="I34" t="s">
        <v>208</v>
      </c>
      <c r="J34" t="s">
        <v>213</v>
      </c>
      <c r="K34" t="s">
        <v>10</v>
      </c>
      <c r="L34" t="s">
        <v>214</v>
      </c>
      <c r="M34" t="s">
        <v>12</v>
      </c>
      <c r="N34" t="s">
        <v>44</v>
      </c>
      <c r="O34">
        <v>8.49</v>
      </c>
    </row>
    <row r="35" spans="1:15" x14ac:dyDescent="0.25">
      <c r="A35" t="s">
        <v>8</v>
      </c>
      <c r="B35" t="s">
        <v>213</v>
      </c>
      <c r="C35" t="s">
        <v>10</v>
      </c>
      <c r="D35" t="s">
        <v>214</v>
      </c>
      <c r="E35" t="s">
        <v>12</v>
      </c>
      <c r="F35" t="s">
        <v>45</v>
      </c>
      <c r="G35">
        <v>8.83</v>
      </c>
      <c r="H35">
        <f t="shared" si="0"/>
        <v>9.9999999999997868E-3</v>
      </c>
      <c r="I35" t="s">
        <v>208</v>
      </c>
      <c r="J35" t="s">
        <v>213</v>
      </c>
      <c r="K35" t="s">
        <v>10</v>
      </c>
      <c r="L35" t="s">
        <v>214</v>
      </c>
      <c r="M35" t="s">
        <v>12</v>
      </c>
      <c r="N35" t="s">
        <v>45</v>
      </c>
      <c r="O35">
        <v>8.82</v>
      </c>
    </row>
    <row r="36" spans="1:15" x14ac:dyDescent="0.25">
      <c r="A36" t="s">
        <v>8</v>
      </c>
      <c r="B36" t="s">
        <v>213</v>
      </c>
      <c r="C36" t="s">
        <v>10</v>
      </c>
      <c r="D36" t="s">
        <v>214</v>
      </c>
      <c r="E36" t="s">
        <v>12</v>
      </c>
      <c r="F36" t="s">
        <v>46</v>
      </c>
      <c r="G36">
        <v>9.0666670000000007</v>
      </c>
      <c r="H36">
        <f t="shared" si="0"/>
        <v>-3.9999999999999147E-2</v>
      </c>
      <c r="I36" t="s">
        <v>208</v>
      </c>
      <c r="J36" t="s">
        <v>213</v>
      </c>
      <c r="K36" t="s">
        <v>10</v>
      </c>
      <c r="L36" t="s">
        <v>214</v>
      </c>
      <c r="M36" t="s">
        <v>12</v>
      </c>
      <c r="N36" t="s">
        <v>46</v>
      </c>
      <c r="O36">
        <v>9.1066669999999998</v>
      </c>
    </row>
    <row r="37" spans="1:15" x14ac:dyDescent="0.25">
      <c r="A37" t="s">
        <v>8</v>
      </c>
      <c r="B37" t="s">
        <v>213</v>
      </c>
      <c r="C37" t="s">
        <v>10</v>
      </c>
      <c r="D37" t="s">
        <v>214</v>
      </c>
      <c r="E37" t="s">
        <v>12</v>
      </c>
      <c r="F37" t="s">
        <v>47</v>
      </c>
      <c r="G37">
        <v>9.783334</v>
      </c>
      <c r="H37">
        <f t="shared" si="0"/>
        <v>0.66999999999999993</v>
      </c>
      <c r="I37" t="s">
        <v>208</v>
      </c>
      <c r="J37" t="s">
        <v>213</v>
      </c>
      <c r="K37" t="s">
        <v>10</v>
      </c>
      <c r="L37" t="s">
        <v>214</v>
      </c>
      <c r="M37" t="s">
        <v>12</v>
      </c>
      <c r="N37" t="s">
        <v>47</v>
      </c>
      <c r="O37">
        <v>9.113334</v>
      </c>
    </row>
    <row r="38" spans="1:15" x14ac:dyDescent="0.25">
      <c r="A38" t="s">
        <v>8</v>
      </c>
      <c r="B38" t="s">
        <v>213</v>
      </c>
      <c r="C38" t="s">
        <v>10</v>
      </c>
      <c r="D38" t="s">
        <v>214</v>
      </c>
      <c r="E38" t="s">
        <v>12</v>
      </c>
      <c r="F38" t="s">
        <v>48</v>
      </c>
      <c r="G38">
        <v>10.07</v>
      </c>
      <c r="H38">
        <f t="shared" si="0"/>
        <v>0.96666700000000105</v>
      </c>
      <c r="I38" t="s">
        <v>208</v>
      </c>
      <c r="J38" t="s">
        <v>213</v>
      </c>
      <c r="K38" t="s">
        <v>10</v>
      </c>
      <c r="L38" t="s">
        <v>214</v>
      </c>
      <c r="M38" t="s">
        <v>12</v>
      </c>
      <c r="N38" t="s">
        <v>48</v>
      </c>
      <c r="O38">
        <v>9.1033329999999992</v>
      </c>
    </row>
    <row r="39" spans="1:15" x14ac:dyDescent="0.25">
      <c r="A39" t="s">
        <v>8</v>
      </c>
      <c r="B39" t="s">
        <v>213</v>
      </c>
      <c r="C39" t="s">
        <v>10</v>
      </c>
      <c r="D39" t="s">
        <v>214</v>
      </c>
      <c r="E39" t="s">
        <v>12</v>
      </c>
      <c r="F39" t="s">
        <v>49</v>
      </c>
      <c r="G39">
        <v>10.07667</v>
      </c>
      <c r="H39">
        <f t="shared" si="0"/>
        <v>-0.36999999999999922</v>
      </c>
      <c r="I39" t="s">
        <v>208</v>
      </c>
      <c r="J39" t="s">
        <v>213</v>
      </c>
      <c r="K39" t="s">
        <v>10</v>
      </c>
      <c r="L39" t="s">
        <v>214</v>
      </c>
      <c r="M39" t="s">
        <v>12</v>
      </c>
      <c r="N39" t="s">
        <v>49</v>
      </c>
      <c r="O39">
        <v>10.446669999999999</v>
      </c>
    </row>
    <row r="40" spans="1:15" x14ac:dyDescent="0.25">
      <c r="A40" t="s">
        <v>8</v>
      </c>
      <c r="B40" t="s">
        <v>213</v>
      </c>
      <c r="C40" t="s">
        <v>10</v>
      </c>
      <c r="D40" t="s">
        <v>214</v>
      </c>
      <c r="E40" t="s">
        <v>12</v>
      </c>
      <c r="F40" t="s">
        <v>50</v>
      </c>
      <c r="G40">
        <v>10.73333</v>
      </c>
      <c r="H40">
        <f t="shared" si="0"/>
        <v>-1.2533399999999997</v>
      </c>
      <c r="I40" t="s">
        <v>208</v>
      </c>
      <c r="J40" t="s">
        <v>213</v>
      </c>
      <c r="K40" t="s">
        <v>10</v>
      </c>
      <c r="L40" t="s">
        <v>214</v>
      </c>
      <c r="M40" t="s">
        <v>12</v>
      </c>
      <c r="N40" t="s">
        <v>50</v>
      </c>
      <c r="O40">
        <v>11.98667</v>
      </c>
    </row>
    <row r="41" spans="1:15" x14ac:dyDescent="0.25">
      <c r="A41" t="s">
        <v>8</v>
      </c>
      <c r="B41" t="s">
        <v>213</v>
      </c>
      <c r="C41" t="s">
        <v>10</v>
      </c>
      <c r="D41" t="s">
        <v>214</v>
      </c>
      <c r="E41" t="s">
        <v>12</v>
      </c>
      <c r="F41" t="s">
        <v>51</v>
      </c>
      <c r="G41">
        <v>11.75667</v>
      </c>
      <c r="H41">
        <f t="shared" si="0"/>
        <v>1.2799999999999994</v>
      </c>
      <c r="I41" t="s">
        <v>208</v>
      </c>
      <c r="J41" t="s">
        <v>213</v>
      </c>
      <c r="K41" t="s">
        <v>10</v>
      </c>
      <c r="L41" t="s">
        <v>214</v>
      </c>
      <c r="M41" t="s">
        <v>12</v>
      </c>
      <c r="N41" t="s">
        <v>51</v>
      </c>
      <c r="O41">
        <v>10.47667</v>
      </c>
    </row>
    <row r="42" spans="1:15" x14ac:dyDescent="0.25">
      <c r="A42" t="s">
        <v>8</v>
      </c>
      <c r="B42" t="s">
        <v>213</v>
      </c>
      <c r="C42" t="s">
        <v>10</v>
      </c>
      <c r="D42" t="s">
        <v>214</v>
      </c>
      <c r="E42" t="s">
        <v>12</v>
      </c>
      <c r="F42" t="s">
        <v>52</v>
      </c>
      <c r="G42">
        <v>11.793329999999999</v>
      </c>
      <c r="H42">
        <f t="shared" si="0"/>
        <v>0.83999999999999986</v>
      </c>
      <c r="I42" t="s">
        <v>208</v>
      </c>
      <c r="J42" t="s">
        <v>213</v>
      </c>
      <c r="K42" t="s">
        <v>10</v>
      </c>
      <c r="L42" t="s">
        <v>214</v>
      </c>
      <c r="M42" t="s">
        <v>12</v>
      </c>
      <c r="N42" t="s">
        <v>52</v>
      </c>
      <c r="O42">
        <v>10.953329999999999</v>
      </c>
    </row>
    <row r="43" spans="1:15" x14ac:dyDescent="0.25">
      <c r="A43" t="s">
        <v>8</v>
      </c>
      <c r="B43" t="s">
        <v>213</v>
      </c>
      <c r="C43" t="s">
        <v>10</v>
      </c>
      <c r="D43" t="s">
        <v>214</v>
      </c>
      <c r="E43" t="s">
        <v>12</v>
      </c>
      <c r="F43" t="s">
        <v>53</v>
      </c>
      <c r="G43">
        <v>12.30667</v>
      </c>
      <c r="H43">
        <f t="shared" si="0"/>
        <v>-0.11665999999999954</v>
      </c>
      <c r="I43" t="s">
        <v>208</v>
      </c>
      <c r="J43" t="s">
        <v>213</v>
      </c>
      <c r="K43" t="s">
        <v>10</v>
      </c>
      <c r="L43" t="s">
        <v>214</v>
      </c>
      <c r="M43" t="s">
        <v>12</v>
      </c>
      <c r="N43" t="s">
        <v>53</v>
      </c>
      <c r="O43">
        <v>12.42333</v>
      </c>
    </row>
    <row r="44" spans="1:15" x14ac:dyDescent="0.25">
      <c r="A44" t="s">
        <v>8</v>
      </c>
      <c r="B44" t="s">
        <v>213</v>
      </c>
      <c r="C44" t="s">
        <v>10</v>
      </c>
      <c r="D44" t="s">
        <v>214</v>
      </c>
      <c r="E44" t="s">
        <v>12</v>
      </c>
      <c r="F44" t="s">
        <v>54</v>
      </c>
      <c r="G44">
        <v>13.1</v>
      </c>
      <c r="H44">
        <f t="shared" si="0"/>
        <v>0.13999999999999879</v>
      </c>
      <c r="I44" t="s">
        <v>208</v>
      </c>
      <c r="J44" t="s">
        <v>213</v>
      </c>
      <c r="K44" t="s">
        <v>10</v>
      </c>
      <c r="L44" t="s">
        <v>214</v>
      </c>
      <c r="M44" t="s">
        <v>12</v>
      </c>
      <c r="N44" t="s">
        <v>54</v>
      </c>
      <c r="O44">
        <v>12.96</v>
      </c>
    </row>
    <row r="45" spans="1:15" x14ac:dyDescent="0.25">
      <c r="A45" t="s">
        <v>8</v>
      </c>
      <c r="B45" t="s">
        <v>213</v>
      </c>
      <c r="C45" t="s">
        <v>10</v>
      </c>
      <c r="D45" t="s">
        <v>214</v>
      </c>
      <c r="E45" t="s">
        <v>12</v>
      </c>
      <c r="F45" t="s">
        <v>55</v>
      </c>
      <c r="G45">
        <v>13.1</v>
      </c>
      <c r="H45">
        <f t="shared" si="0"/>
        <v>-0.65000000000000036</v>
      </c>
      <c r="I45" t="s">
        <v>208</v>
      </c>
      <c r="J45" t="s">
        <v>213</v>
      </c>
      <c r="K45" t="s">
        <v>10</v>
      </c>
      <c r="L45" t="s">
        <v>214</v>
      </c>
      <c r="M45" t="s">
        <v>12</v>
      </c>
      <c r="N45" t="s">
        <v>55</v>
      </c>
      <c r="O45">
        <v>13.75</v>
      </c>
    </row>
    <row r="46" spans="1:15" x14ac:dyDescent="0.25">
      <c r="A46" t="s">
        <v>8</v>
      </c>
      <c r="B46" t="s">
        <v>213</v>
      </c>
      <c r="C46" t="s">
        <v>10</v>
      </c>
      <c r="D46" t="s">
        <v>214</v>
      </c>
      <c r="E46" t="s">
        <v>12</v>
      </c>
      <c r="F46" t="s">
        <v>56</v>
      </c>
      <c r="G46">
        <v>14.633330000000001</v>
      </c>
      <c r="H46">
        <f t="shared" si="0"/>
        <v>-0.21333999999999875</v>
      </c>
      <c r="I46" t="s">
        <v>208</v>
      </c>
      <c r="J46" t="s">
        <v>213</v>
      </c>
      <c r="K46" t="s">
        <v>10</v>
      </c>
      <c r="L46" t="s">
        <v>214</v>
      </c>
      <c r="M46" t="s">
        <v>12</v>
      </c>
      <c r="N46" t="s">
        <v>56</v>
      </c>
      <c r="O46">
        <v>14.84667</v>
      </c>
    </row>
    <row r="47" spans="1:15" x14ac:dyDescent="0.25">
      <c r="A47" t="s">
        <v>8</v>
      </c>
      <c r="B47" t="s">
        <v>213</v>
      </c>
      <c r="C47" t="s">
        <v>10</v>
      </c>
      <c r="D47" t="s">
        <v>214</v>
      </c>
      <c r="E47" t="s">
        <v>12</v>
      </c>
      <c r="F47" t="s">
        <v>57</v>
      </c>
      <c r="G47">
        <v>15</v>
      </c>
      <c r="H47">
        <f t="shared" si="0"/>
        <v>0.9133300000000002</v>
      </c>
      <c r="I47" t="s">
        <v>208</v>
      </c>
      <c r="J47" t="s">
        <v>213</v>
      </c>
      <c r="K47" t="s">
        <v>10</v>
      </c>
      <c r="L47" t="s">
        <v>214</v>
      </c>
      <c r="M47" t="s">
        <v>12</v>
      </c>
      <c r="N47" t="s">
        <v>57</v>
      </c>
      <c r="O47">
        <v>14.08667</v>
      </c>
    </row>
    <row r="48" spans="1:15" x14ac:dyDescent="0.25">
      <c r="A48" t="s">
        <v>8</v>
      </c>
      <c r="B48" t="s">
        <v>213</v>
      </c>
      <c r="C48" t="s">
        <v>10</v>
      </c>
      <c r="D48" t="s">
        <v>214</v>
      </c>
      <c r="E48" t="s">
        <v>12</v>
      </c>
      <c r="F48" t="s">
        <v>58</v>
      </c>
      <c r="G48">
        <v>15.08333</v>
      </c>
      <c r="H48">
        <f t="shared" si="0"/>
        <v>0.79000000000000092</v>
      </c>
      <c r="I48" t="s">
        <v>208</v>
      </c>
      <c r="J48" t="s">
        <v>213</v>
      </c>
      <c r="K48" t="s">
        <v>10</v>
      </c>
      <c r="L48" t="s">
        <v>214</v>
      </c>
      <c r="M48" t="s">
        <v>12</v>
      </c>
      <c r="N48" t="s">
        <v>58</v>
      </c>
      <c r="O48">
        <v>14.293329999999999</v>
      </c>
    </row>
    <row r="49" spans="1:15" x14ac:dyDescent="0.25">
      <c r="A49" t="s">
        <v>8</v>
      </c>
      <c r="B49" t="s">
        <v>213</v>
      </c>
      <c r="C49" t="s">
        <v>10</v>
      </c>
      <c r="D49" t="s">
        <v>214</v>
      </c>
      <c r="E49" t="s">
        <v>12</v>
      </c>
      <c r="F49" t="s">
        <v>59</v>
      </c>
      <c r="G49">
        <v>16</v>
      </c>
      <c r="H49">
        <f t="shared" si="0"/>
        <v>2.0700000000000003</v>
      </c>
      <c r="I49" t="s">
        <v>208</v>
      </c>
      <c r="J49" t="s">
        <v>213</v>
      </c>
      <c r="K49" t="s">
        <v>10</v>
      </c>
      <c r="L49" t="s">
        <v>214</v>
      </c>
      <c r="M49" t="s">
        <v>12</v>
      </c>
      <c r="N49" t="s">
        <v>59</v>
      </c>
      <c r="O49">
        <v>13.93</v>
      </c>
    </row>
    <row r="50" spans="1:15" x14ac:dyDescent="0.25">
      <c r="A50" t="s">
        <v>8</v>
      </c>
      <c r="B50" t="s">
        <v>213</v>
      </c>
      <c r="C50" t="s">
        <v>10</v>
      </c>
      <c r="D50" t="s">
        <v>214</v>
      </c>
      <c r="E50" t="s">
        <v>12</v>
      </c>
      <c r="F50" t="s">
        <v>60</v>
      </c>
      <c r="G50">
        <v>16.033329999999999</v>
      </c>
      <c r="H50">
        <f t="shared" si="0"/>
        <v>2.9166600000000003</v>
      </c>
      <c r="I50" t="s">
        <v>208</v>
      </c>
      <c r="J50" t="s">
        <v>213</v>
      </c>
      <c r="K50" t="s">
        <v>10</v>
      </c>
      <c r="L50" t="s">
        <v>214</v>
      </c>
      <c r="M50" t="s">
        <v>12</v>
      </c>
      <c r="N50" t="s">
        <v>60</v>
      </c>
      <c r="O50">
        <v>13.116669999999999</v>
      </c>
    </row>
    <row r="51" spans="1:15" x14ac:dyDescent="0.25">
      <c r="A51" t="s">
        <v>8</v>
      </c>
      <c r="B51" t="s">
        <v>213</v>
      </c>
      <c r="C51" t="s">
        <v>10</v>
      </c>
      <c r="D51" t="s">
        <v>214</v>
      </c>
      <c r="E51" t="s">
        <v>12</v>
      </c>
      <c r="F51" t="s">
        <v>61</v>
      </c>
      <c r="G51">
        <v>14.383330000000001</v>
      </c>
      <c r="H51">
        <f t="shared" si="0"/>
        <v>3.716660000000001</v>
      </c>
      <c r="I51" t="s">
        <v>208</v>
      </c>
      <c r="J51" t="s">
        <v>213</v>
      </c>
      <c r="K51" t="s">
        <v>10</v>
      </c>
      <c r="L51" t="s">
        <v>214</v>
      </c>
      <c r="M51" t="s">
        <v>12</v>
      </c>
      <c r="N51" t="s">
        <v>61</v>
      </c>
      <c r="O51">
        <v>10.66667</v>
      </c>
    </row>
    <row r="52" spans="1:15" x14ac:dyDescent="0.25">
      <c r="A52" t="s">
        <v>8</v>
      </c>
      <c r="B52" t="s">
        <v>213</v>
      </c>
      <c r="C52" t="s">
        <v>10</v>
      </c>
      <c r="D52" t="s">
        <v>214</v>
      </c>
      <c r="E52" t="s">
        <v>12</v>
      </c>
      <c r="F52" t="s">
        <v>62</v>
      </c>
      <c r="G52">
        <v>13.66667</v>
      </c>
      <c r="H52">
        <f t="shared" si="0"/>
        <v>3.1033399999999993</v>
      </c>
      <c r="I52" t="s">
        <v>208</v>
      </c>
      <c r="J52" t="s">
        <v>213</v>
      </c>
      <c r="K52" t="s">
        <v>10</v>
      </c>
      <c r="L52" t="s">
        <v>214</v>
      </c>
      <c r="M52" t="s">
        <v>12</v>
      </c>
      <c r="N52" t="s">
        <v>62</v>
      </c>
      <c r="O52">
        <v>10.563330000000001</v>
      </c>
    </row>
    <row r="53" spans="1:15" x14ac:dyDescent="0.25">
      <c r="A53" t="s">
        <v>8</v>
      </c>
      <c r="B53" t="s">
        <v>213</v>
      </c>
      <c r="C53" t="s">
        <v>10</v>
      </c>
      <c r="D53" t="s">
        <v>214</v>
      </c>
      <c r="E53" t="s">
        <v>12</v>
      </c>
      <c r="F53" t="s">
        <v>63</v>
      </c>
      <c r="G53">
        <v>13.966670000000001</v>
      </c>
      <c r="H53">
        <f t="shared" si="0"/>
        <v>3.4233400000000014</v>
      </c>
      <c r="I53" t="s">
        <v>208</v>
      </c>
      <c r="J53" t="s">
        <v>213</v>
      </c>
      <c r="K53" t="s">
        <v>10</v>
      </c>
      <c r="L53" t="s">
        <v>214</v>
      </c>
      <c r="M53" t="s">
        <v>12</v>
      </c>
      <c r="N53" t="s">
        <v>63</v>
      </c>
      <c r="O53">
        <v>10.543329999999999</v>
      </c>
    </row>
    <row r="54" spans="1:15" x14ac:dyDescent="0.25">
      <c r="A54" t="s">
        <v>8</v>
      </c>
      <c r="B54" t="s">
        <v>213</v>
      </c>
      <c r="C54" t="s">
        <v>10</v>
      </c>
      <c r="D54" t="s">
        <v>214</v>
      </c>
      <c r="E54" t="s">
        <v>12</v>
      </c>
      <c r="F54" t="s">
        <v>64</v>
      </c>
      <c r="G54">
        <v>14.55</v>
      </c>
      <c r="H54">
        <f t="shared" si="0"/>
        <v>2.92333</v>
      </c>
      <c r="I54" t="s">
        <v>208</v>
      </c>
      <c r="J54" t="s">
        <v>213</v>
      </c>
      <c r="K54" t="s">
        <v>10</v>
      </c>
      <c r="L54" t="s">
        <v>214</v>
      </c>
      <c r="M54" t="s">
        <v>12</v>
      </c>
      <c r="N54" t="s">
        <v>64</v>
      </c>
      <c r="O54">
        <v>11.626670000000001</v>
      </c>
    </row>
    <row r="55" spans="1:15" x14ac:dyDescent="0.25">
      <c r="A55" t="s">
        <v>8</v>
      </c>
      <c r="B55" t="s">
        <v>213</v>
      </c>
      <c r="C55" t="s">
        <v>10</v>
      </c>
      <c r="D55" t="s">
        <v>214</v>
      </c>
      <c r="E55" t="s">
        <v>12</v>
      </c>
      <c r="F55" t="s">
        <v>65</v>
      </c>
      <c r="G55">
        <v>13.366669999999999</v>
      </c>
      <c r="H55">
        <f t="shared" si="0"/>
        <v>1.6799999999999997</v>
      </c>
      <c r="I55" t="s">
        <v>208</v>
      </c>
      <c r="J55" t="s">
        <v>213</v>
      </c>
      <c r="K55" t="s">
        <v>10</v>
      </c>
      <c r="L55" t="s">
        <v>214</v>
      </c>
      <c r="M55" t="s">
        <v>12</v>
      </c>
      <c r="N55" t="s">
        <v>65</v>
      </c>
      <c r="O55">
        <v>11.686669999999999</v>
      </c>
    </row>
    <row r="56" spans="1:15" x14ac:dyDescent="0.25">
      <c r="A56" t="s">
        <v>8</v>
      </c>
      <c r="B56" t="s">
        <v>213</v>
      </c>
      <c r="C56" t="s">
        <v>10</v>
      </c>
      <c r="D56" t="s">
        <v>214</v>
      </c>
      <c r="E56" t="s">
        <v>12</v>
      </c>
      <c r="F56" t="s">
        <v>66</v>
      </c>
      <c r="G56">
        <v>13.866669999999999</v>
      </c>
      <c r="H56">
        <f t="shared" si="0"/>
        <v>1.9233399999999996</v>
      </c>
      <c r="I56" t="s">
        <v>208</v>
      </c>
      <c r="J56" t="s">
        <v>213</v>
      </c>
      <c r="K56" t="s">
        <v>10</v>
      </c>
      <c r="L56" t="s">
        <v>214</v>
      </c>
      <c r="M56" t="s">
        <v>12</v>
      </c>
      <c r="N56" t="s">
        <v>66</v>
      </c>
      <c r="O56">
        <v>11.94333</v>
      </c>
    </row>
    <row r="57" spans="1:15" x14ac:dyDescent="0.25">
      <c r="A57" t="s">
        <v>8</v>
      </c>
      <c r="B57" t="s">
        <v>213</v>
      </c>
      <c r="C57" t="s">
        <v>10</v>
      </c>
      <c r="D57" t="s">
        <v>214</v>
      </c>
      <c r="E57" t="s">
        <v>12</v>
      </c>
      <c r="F57" t="s">
        <v>67</v>
      </c>
      <c r="G57">
        <v>13.93333</v>
      </c>
      <c r="H57">
        <f t="shared" si="0"/>
        <v>0.73333000000000048</v>
      </c>
      <c r="I57" t="s">
        <v>208</v>
      </c>
      <c r="J57" t="s">
        <v>213</v>
      </c>
      <c r="K57" t="s">
        <v>10</v>
      </c>
      <c r="L57" t="s">
        <v>214</v>
      </c>
      <c r="M57" t="s">
        <v>12</v>
      </c>
      <c r="N57" t="s">
        <v>67</v>
      </c>
      <c r="O57">
        <v>13.2</v>
      </c>
    </row>
    <row r="58" spans="1:15" x14ac:dyDescent="0.25">
      <c r="A58" t="s">
        <v>8</v>
      </c>
      <c r="B58" t="s">
        <v>213</v>
      </c>
      <c r="C58" t="s">
        <v>10</v>
      </c>
      <c r="D58" t="s">
        <v>214</v>
      </c>
      <c r="E58" t="s">
        <v>12</v>
      </c>
      <c r="F58" t="s">
        <v>68</v>
      </c>
      <c r="G58">
        <v>13.01667</v>
      </c>
      <c r="H58">
        <f t="shared" si="0"/>
        <v>0.15000000000000036</v>
      </c>
      <c r="I58" t="s">
        <v>208</v>
      </c>
      <c r="J58" t="s">
        <v>213</v>
      </c>
      <c r="K58" t="s">
        <v>10</v>
      </c>
      <c r="L58" t="s">
        <v>214</v>
      </c>
      <c r="M58" t="s">
        <v>12</v>
      </c>
      <c r="N58" t="s">
        <v>68</v>
      </c>
      <c r="O58">
        <v>12.866669999999999</v>
      </c>
    </row>
    <row r="59" spans="1:15" x14ac:dyDescent="0.25">
      <c r="A59" t="s">
        <v>8</v>
      </c>
      <c r="B59" t="s">
        <v>213</v>
      </c>
      <c r="C59" t="s">
        <v>10</v>
      </c>
      <c r="D59" t="s">
        <v>214</v>
      </c>
      <c r="E59" t="s">
        <v>12</v>
      </c>
      <c r="F59" t="s">
        <v>69</v>
      </c>
      <c r="G59">
        <v>13.283329999999999</v>
      </c>
      <c r="H59">
        <f t="shared" si="0"/>
        <v>1.5399999999999991</v>
      </c>
      <c r="I59" t="s">
        <v>208</v>
      </c>
      <c r="J59" t="s">
        <v>213</v>
      </c>
      <c r="K59" t="s">
        <v>10</v>
      </c>
      <c r="L59" t="s">
        <v>214</v>
      </c>
      <c r="M59" t="s">
        <v>12</v>
      </c>
      <c r="N59" t="s">
        <v>69</v>
      </c>
      <c r="O59">
        <v>11.74333</v>
      </c>
    </row>
    <row r="60" spans="1:15" x14ac:dyDescent="0.25">
      <c r="A60" t="s">
        <v>8</v>
      </c>
      <c r="B60" t="s">
        <v>213</v>
      </c>
      <c r="C60" t="s">
        <v>10</v>
      </c>
      <c r="D60" t="s">
        <v>214</v>
      </c>
      <c r="E60" t="s">
        <v>12</v>
      </c>
      <c r="F60" t="s">
        <v>70</v>
      </c>
      <c r="G60">
        <v>13.533329999999999</v>
      </c>
      <c r="H60">
        <f t="shared" si="0"/>
        <v>1.9499999999999993</v>
      </c>
      <c r="I60" t="s">
        <v>208</v>
      </c>
      <c r="J60" t="s">
        <v>213</v>
      </c>
      <c r="K60" t="s">
        <v>10</v>
      </c>
      <c r="L60" t="s">
        <v>214</v>
      </c>
      <c r="M60" t="s">
        <v>12</v>
      </c>
      <c r="N60" t="s">
        <v>70</v>
      </c>
      <c r="O60">
        <v>11.58333</v>
      </c>
    </row>
    <row r="61" spans="1:15" x14ac:dyDescent="0.25">
      <c r="A61" t="s">
        <v>8</v>
      </c>
      <c r="B61" t="s">
        <v>213</v>
      </c>
      <c r="C61" t="s">
        <v>10</v>
      </c>
      <c r="D61" t="s">
        <v>214</v>
      </c>
      <c r="E61" t="s">
        <v>12</v>
      </c>
      <c r="F61" t="s">
        <v>71</v>
      </c>
      <c r="G61">
        <v>13.75</v>
      </c>
      <c r="H61">
        <f t="shared" si="0"/>
        <v>2.9366699999999994</v>
      </c>
      <c r="I61" t="s">
        <v>208</v>
      </c>
      <c r="J61" t="s">
        <v>213</v>
      </c>
      <c r="K61" t="s">
        <v>10</v>
      </c>
      <c r="L61" t="s">
        <v>214</v>
      </c>
      <c r="M61" t="s">
        <v>12</v>
      </c>
      <c r="N61" t="s">
        <v>71</v>
      </c>
      <c r="O61">
        <v>10.813330000000001</v>
      </c>
    </row>
    <row r="62" spans="1:15" x14ac:dyDescent="0.25">
      <c r="A62" t="s">
        <v>8</v>
      </c>
      <c r="B62" t="s">
        <v>213</v>
      </c>
      <c r="C62" t="s">
        <v>10</v>
      </c>
      <c r="D62" t="s">
        <v>214</v>
      </c>
      <c r="E62" t="s">
        <v>12</v>
      </c>
      <c r="F62" t="s">
        <v>72</v>
      </c>
      <c r="G62">
        <v>13.716670000000001</v>
      </c>
      <c r="H62">
        <f t="shared" si="0"/>
        <v>3.3800000000000008</v>
      </c>
      <c r="I62" t="s">
        <v>208</v>
      </c>
      <c r="J62" t="s">
        <v>213</v>
      </c>
      <c r="K62" t="s">
        <v>10</v>
      </c>
      <c r="L62" t="s">
        <v>214</v>
      </c>
      <c r="M62" t="s">
        <v>12</v>
      </c>
      <c r="N62" t="s">
        <v>72</v>
      </c>
      <c r="O62">
        <v>10.33667</v>
      </c>
    </row>
    <row r="63" spans="1:15" x14ac:dyDescent="0.25">
      <c r="A63" t="s">
        <v>8</v>
      </c>
      <c r="B63" t="s">
        <v>213</v>
      </c>
      <c r="C63" t="s">
        <v>10</v>
      </c>
      <c r="D63" t="s">
        <v>214</v>
      </c>
      <c r="E63" t="s">
        <v>12</v>
      </c>
      <c r="F63" t="s">
        <v>73</v>
      </c>
      <c r="G63">
        <v>14.81667</v>
      </c>
      <c r="H63">
        <f t="shared" si="0"/>
        <v>5.0566700000000004</v>
      </c>
      <c r="I63" t="s">
        <v>208</v>
      </c>
      <c r="J63" t="s">
        <v>213</v>
      </c>
      <c r="K63" t="s">
        <v>10</v>
      </c>
      <c r="L63" t="s">
        <v>214</v>
      </c>
      <c r="M63" t="s">
        <v>12</v>
      </c>
      <c r="N63" t="s">
        <v>73</v>
      </c>
      <c r="O63">
        <v>9.76</v>
      </c>
    </row>
    <row r="64" spans="1:15" x14ac:dyDescent="0.25">
      <c r="A64" t="s">
        <v>8</v>
      </c>
      <c r="B64" t="s">
        <v>213</v>
      </c>
      <c r="C64" t="s">
        <v>10</v>
      </c>
      <c r="D64" t="s">
        <v>214</v>
      </c>
      <c r="E64" t="s">
        <v>12</v>
      </c>
      <c r="F64" t="s">
        <v>74</v>
      </c>
      <c r="G64">
        <v>13.466670000000001</v>
      </c>
      <c r="H64">
        <f t="shared" si="0"/>
        <v>4.9100040000000007</v>
      </c>
      <c r="I64" t="s">
        <v>208</v>
      </c>
      <c r="J64" t="s">
        <v>213</v>
      </c>
      <c r="K64" t="s">
        <v>10</v>
      </c>
      <c r="L64" t="s">
        <v>214</v>
      </c>
      <c r="M64" t="s">
        <v>12</v>
      </c>
      <c r="N64" t="s">
        <v>74</v>
      </c>
      <c r="O64">
        <v>8.5566659999999999</v>
      </c>
    </row>
    <row r="65" spans="1:15" x14ac:dyDescent="0.25">
      <c r="A65" t="s">
        <v>8</v>
      </c>
      <c r="B65" t="s">
        <v>213</v>
      </c>
      <c r="C65" t="s">
        <v>10</v>
      </c>
      <c r="D65" t="s">
        <v>214</v>
      </c>
      <c r="E65" t="s">
        <v>12</v>
      </c>
      <c r="F65" t="s">
        <v>75</v>
      </c>
      <c r="G65">
        <v>12.616669999999999</v>
      </c>
      <c r="H65">
        <f t="shared" si="0"/>
        <v>5.013336999999999</v>
      </c>
      <c r="I65" t="s">
        <v>208</v>
      </c>
      <c r="J65" t="s">
        <v>213</v>
      </c>
      <c r="K65" t="s">
        <v>10</v>
      </c>
      <c r="L65" t="s">
        <v>214</v>
      </c>
      <c r="M65" t="s">
        <v>12</v>
      </c>
      <c r="N65" t="s">
        <v>75</v>
      </c>
      <c r="O65">
        <v>7.6033330000000001</v>
      </c>
    </row>
    <row r="66" spans="1:15" x14ac:dyDescent="0.25">
      <c r="A66" t="s">
        <v>8</v>
      </c>
      <c r="B66" t="s">
        <v>213</v>
      </c>
      <c r="C66" t="s">
        <v>10</v>
      </c>
      <c r="D66" t="s">
        <v>214</v>
      </c>
      <c r="E66" t="s">
        <v>12</v>
      </c>
      <c r="F66" t="s">
        <v>76</v>
      </c>
      <c r="G66">
        <v>14.05</v>
      </c>
      <c r="H66">
        <f t="shared" si="0"/>
        <v>6.7433330000000007</v>
      </c>
      <c r="I66" t="s">
        <v>208</v>
      </c>
      <c r="J66" t="s">
        <v>213</v>
      </c>
      <c r="K66" t="s">
        <v>10</v>
      </c>
      <c r="L66" t="s">
        <v>214</v>
      </c>
      <c r="M66" t="s">
        <v>12</v>
      </c>
      <c r="N66" t="s">
        <v>76</v>
      </c>
      <c r="O66">
        <v>7.306667</v>
      </c>
    </row>
    <row r="67" spans="1:15" x14ac:dyDescent="0.25">
      <c r="A67" t="s">
        <v>8</v>
      </c>
      <c r="B67" t="s">
        <v>213</v>
      </c>
      <c r="C67" t="s">
        <v>10</v>
      </c>
      <c r="D67" t="s">
        <v>214</v>
      </c>
      <c r="E67" t="s">
        <v>12</v>
      </c>
      <c r="F67" t="s">
        <v>77</v>
      </c>
      <c r="G67">
        <v>13.533329999999999</v>
      </c>
      <c r="H67">
        <f t="shared" si="0"/>
        <v>6.2699969999999992</v>
      </c>
      <c r="I67" t="s">
        <v>208</v>
      </c>
      <c r="J67" t="s">
        <v>213</v>
      </c>
      <c r="K67" t="s">
        <v>10</v>
      </c>
      <c r="L67" t="s">
        <v>214</v>
      </c>
      <c r="M67" t="s">
        <v>12</v>
      </c>
      <c r="N67" t="s">
        <v>77</v>
      </c>
      <c r="O67">
        <v>7.2633330000000003</v>
      </c>
    </row>
    <row r="68" spans="1:15" x14ac:dyDescent="0.25">
      <c r="A68" t="s">
        <v>8</v>
      </c>
      <c r="B68" t="s">
        <v>213</v>
      </c>
      <c r="C68" t="s">
        <v>10</v>
      </c>
      <c r="D68" t="s">
        <v>214</v>
      </c>
      <c r="E68" t="s">
        <v>12</v>
      </c>
      <c r="F68" t="s">
        <v>78</v>
      </c>
      <c r="G68">
        <v>13.75</v>
      </c>
      <c r="H68">
        <f t="shared" si="0"/>
        <v>6.556667</v>
      </c>
      <c r="I68" t="s">
        <v>208</v>
      </c>
      <c r="J68" t="s">
        <v>213</v>
      </c>
      <c r="K68" t="s">
        <v>10</v>
      </c>
      <c r="L68" t="s">
        <v>214</v>
      </c>
      <c r="M68" t="s">
        <v>12</v>
      </c>
      <c r="N68" t="s">
        <v>78</v>
      </c>
      <c r="O68">
        <v>7.193333</v>
      </c>
    </row>
    <row r="69" spans="1:15" x14ac:dyDescent="0.25">
      <c r="A69" t="s">
        <v>8</v>
      </c>
      <c r="B69" t="s">
        <v>213</v>
      </c>
      <c r="C69" t="s">
        <v>10</v>
      </c>
      <c r="D69" t="s">
        <v>214</v>
      </c>
      <c r="E69" t="s">
        <v>12</v>
      </c>
      <c r="F69" t="s">
        <v>79</v>
      </c>
      <c r="G69">
        <v>12.95</v>
      </c>
      <c r="H69">
        <f t="shared" ref="H69:H132" si="1">G69-O69</f>
        <v>4.6066669999999998</v>
      </c>
      <c r="I69" t="s">
        <v>208</v>
      </c>
      <c r="J69" t="s">
        <v>213</v>
      </c>
      <c r="K69" t="s">
        <v>10</v>
      </c>
      <c r="L69" t="s">
        <v>214</v>
      </c>
      <c r="M69" t="s">
        <v>12</v>
      </c>
      <c r="N69" t="s">
        <v>79</v>
      </c>
      <c r="O69">
        <v>8.3433329999999994</v>
      </c>
    </row>
    <row r="70" spans="1:15" x14ac:dyDescent="0.25">
      <c r="A70" t="s">
        <v>8</v>
      </c>
      <c r="B70" t="s">
        <v>213</v>
      </c>
      <c r="C70" t="s">
        <v>10</v>
      </c>
      <c r="D70" t="s">
        <v>214</v>
      </c>
      <c r="E70" t="s">
        <v>12</v>
      </c>
      <c r="F70" t="s">
        <v>80</v>
      </c>
      <c r="G70">
        <v>12.8</v>
      </c>
      <c r="H70">
        <f t="shared" si="1"/>
        <v>3.9233330000000013</v>
      </c>
      <c r="I70" t="s">
        <v>208</v>
      </c>
      <c r="J70" t="s">
        <v>213</v>
      </c>
      <c r="K70" t="s">
        <v>10</v>
      </c>
      <c r="L70" t="s">
        <v>214</v>
      </c>
      <c r="M70" t="s">
        <v>12</v>
      </c>
      <c r="N70" t="s">
        <v>80</v>
      </c>
      <c r="O70">
        <v>8.8766669999999994</v>
      </c>
    </row>
    <row r="71" spans="1:15" x14ac:dyDescent="0.25">
      <c r="A71" t="s">
        <v>8</v>
      </c>
      <c r="B71" t="s">
        <v>213</v>
      </c>
      <c r="C71" t="s">
        <v>10</v>
      </c>
      <c r="D71" t="s">
        <v>214</v>
      </c>
      <c r="E71" t="s">
        <v>12</v>
      </c>
      <c r="F71" t="s">
        <v>81</v>
      </c>
      <c r="G71">
        <v>13.26667</v>
      </c>
      <c r="H71">
        <f t="shared" si="1"/>
        <v>4.1433369999999989</v>
      </c>
      <c r="I71" t="s">
        <v>208</v>
      </c>
      <c r="J71" t="s">
        <v>213</v>
      </c>
      <c r="K71" t="s">
        <v>10</v>
      </c>
      <c r="L71" t="s">
        <v>214</v>
      </c>
      <c r="M71" t="s">
        <v>12</v>
      </c>
      <c r="N71" t="s">
        <v>81</v>
      </c>
      <c r="O71">
        <v>9.1233330000000006</v>
      </c>
    </row>
    <row r="72" spans="1:15" x14ac:dyDescent="0.25">
      <c r="A72" t="s">
        <v>8</v>
      </c>
      <c r="B72" t="s">
        <v>213</v>
      </c>
      <c r="C72" t="s">
        <v>10</v>
      </c>
      <c r="D72" t="s">
        <v>214</v>
      </c>
      <c r="E72" t="s">
        <v>12</v>
      </c>
      <c r="F72" t="s">
        <v>82</v>
      </c>
      <c r="G72">
        <v>12.2</v>
      </c>
      <c r="H72">
        <f t="shared" si="1"/>
        <v>3.7833329999999989</v>
      </c>
      <c r="I72" t="s">
        <v>208</v>
      </c>
      <c r="J72" t="s">
        <v>213</v>
      </c>
      <c r="K72" t="s">
        <v>10</v>
      </c>
      <c r="L72" t="s">
        <v>214</v>
      </c>
      <c r="M72" t="s">
        <v>12</v>
      </c>
      <c r="N72" t="s">
        <v>82</v>
      </c>
      <c r="O72">
        <v>8.4166670000000003</v>
      </c>
    </row>
    <row r="73" spans="1:15" x14ac:dyDescent="0.25">
      <c r="A73" t="s">
        <v>8</v>
      </c>
      <c r="B73" t="s">
        <v>213</v>
      </c>
      <c r="C73" t="s">
        <v>10</v>
      </c>
      <c r="D73" t="s">
        <v>214</v>
      </c>
      <c r="E73" t="s">
        <v>12</v>
      </c>
      <c r="F73" t="s">
        <v>83</v>
      </c>
      <c r="G73">
        <v>11.91667</v>
      </c>
      <c r="H73">
        <f t="shared" si="1"/>
        <v>3.0066699999999997</v>
      </c>
      <c r="I73" t="s">
        <v>208</v>
      </c>
      <c r="J73" t="s">
        <v>213</v>
      </c>
      <c r="K73" t="s">
        <v>10</v>
      </c>
      <c r="L73" t="s">
        <v>214</v>
      </c>
      <c r="M73" t="s">
        <v>12</v>
      </c>
      <c r="N73" t="s">
        <v>83</v>
      </c>
      <c r="O73">
        <v>8.91</v>
      </c>
    </row>
    <row r="74" spans="1:15" x14ac:dyDescent="0.25">
      <c r="A74" t="s">
        <v>8</v>
      </c>
      <c r="B74" t="s">
        <v>213</v>
      </c>
      <c r="C74" t="s">
        <v>10</v>
      </c>
      <c r="D74" t="s">
        <v>214</v>
      </c>
      <c r="E74" t="s">
        <v>12</v>
      </c>
      <c r="F74" t="s">
        <v>84</v>
      </c>
      <c r="G74">
        <v>11.9</v>
      </c>
      <c r="H74">
        <f t="shared" si="1"/>
        <v>2.8000000000000007</v>
      </c>
      <c r="I74" t="s">
        <v>208</v>
      </c>
      <c r="J74" t="s">
        <v>213</v>
      </c>
      <c r="K74" t="s">
        <v>10</v>
      </c>
      <c r="L74" t="s">
        <v>214</v>
      </c>
      <c r="M74" t="s">
        <v>12</v>
      </c>
      <c r="N74" t="s">
        <v>84</v>
      </c>
      <c r="O74">
        <v>9.1</v>
      </c>
    </row>
    <row r="75" spans="1:15" x14ac:dyDescent="0.25">
      <c r="A75" t="s">
        <v>8</v>
      </c>
      <c r="B75" t="s">
        <v>213</v>
      </c>
      <c r="C75" t="s">
        <v>10</v>
      </c>
      <c r="D75" t="s">
        <v>214</v>
      </c>
      <c r="E75" t="s">
        <v>12</v>
      </c>
      <c r="F75" t="s">
        <v>85</v>
      </c>
      <c r="G75">
        <v>12.4</v>
      </c>
      <c r="H75">
        <f t="shared" si="1"/>
        <v>3.4433330000000009</v>
      </c>
      <c r="I75" t="s">
        <v>208</v>
      </c>
      <c r="J75" t="s">
        <v>213</v>
      </c>
      <c r="K75" t="s">
        <v>10</v>
      </c>
      <c r="L75" t="s">
        <v>214</v>
      </c>
      <c r="M75" t="s">
        <v>12</v>
      </c>
      <c r="N75" t="s">
        <v>85</v>
      </c>
      <c r="O75">
        <v>8.9566669999999995</v>
      </c>
    </row>
    <row r="76" spans="1:15" x14ac:dyDescent="0.25">
      <c r="A76" t="s">
        <v>8</v>
      </c>
      <c r="B76" t="s">
        <v>213</v>
      </c>
      <c r="C76" t="s">
        <v>10</v>
      </c>
      <c r="D76" t="s">
        <v>214</v>
      </c>
      <c r="E76" t="s">
        <v>12</v>
      </c>
      <c r="F76" t="s">
        <v>86</v>
      </c>
      <c r="G76">
        <v>13.533329999999999</v>
      </c>
      <c r="H76">
        <f t="shared" si="1"/>
        <v>4.3266629999999999</v>
      </c>
      <c r="I76" t="s">
        <v>208</v>
      </c>
      <c r="J76" t="s">
        <v>213</v>
      </c>
      <c r="K76" t="s">
        <v>10</v>
      </c>
      <c r="L76" t="s">
        <v>214</v>
      </c>
      <c r="M76" t="s">
        <v>12</v>
      </c>
      <c r="N76" t="s">
        <v>86</v>
      </c>
      <c r="O76">
        <v>9.2066669999999995</v>
      </c>
    </row>
    <row r="77" spans="1:15" x14ac:dyDescent="0.25">
      <c r="A77" t="s">
        <v>8</v>
      </c>
      <c r="B77" t="s">
        <v>213</v>
      </c>
      <c r="C77" t="s">
        <v>10</v>
      </c>
      <c r="D77" t="s">
        <v>214</v>
      </c>
      <c r="E77" t="s">
        <v>12</v>
      </c>
      <c r="F77" t="s">
        <v>87</v>
      </c>
      <c r="G77">
        <v>13.6</v>
      </c>
      <c r="H77">
        <f t="shared" si="1"/>
        <v>4.8266659999999995</v>
      </c>
      <c r="I77" t="s">
        <v>208</v>
      </c>
      <c r="J77" t="s">
        <v>213</v>
      </c>
      <c r="K77" t="s">
        <v>10</v>
      </c>
      <c r="L77" t="s">
        <v>214</v>
      </c>
      <c r="M77" t="s">
        <v>12</v>
      </c>
      <c r="N77" t="s">
        <v>87</v>
      </c>
      <c r="O77">
        <v>8.7733340000000002</v>
      </c>
    </row>
    <row r="78" spans="1:15" x14ac:dyDescent="0.25">
      <c r="A78" t="s">
        <v>8</v>
      </c>
      <c r="B78" t="s">
        <v>213</v>
      </c>
      <c r="C78" t="s">
        <v>10</v>
      </c>
      <c r="D78" t="s">
        <v>214</v>
      </c>
      <c r="E78" t="s">
        <v>12</v>
      </c>
      <c r="F78" t="s">
        <v>88</v>
      </c>
      <c r="G78">
        <v>13.31667</v>
      </c>
      <c r="H78">
        <f t="shared" si="1"/>
        <v>5.2100030000000004</v>
      </c>
      <c r="I78" t="s">
        <v>208</v>
      </c>
      <c r="J78" t="s">
        <v>213</v>
      </c>
      <c r="K78" t="s">
        <v>10</v>
      </c>
      <c r="L78" t="s">
        <v>214</v>
      </c>
      <c r="M78" t="s">
        <v>12</v>
      </c>
      <c r="N78" t="s">
        <v>88</v>
      </c>
      <c r="O78">
        <v>8.1066669999999998</v>
      </c>
    </row>
    <row r="79" spans="1:15" x14ac:dyDescent="0.25">
      <c r="A79" t="s">
        <v>8</v>
      </c>
      <c r="B79" t="s">
        <v>213</v>
      </c>
      <c r="C79" t="s">
        <v>10</v>
      </c>
      <c r="D79" t="s">
        <v>214</v>
      </c>
      <c r="E79" t="s">
        <v>12</v>
      </c>
      <c r="F79" t="s">
        <v>89</v>
      </c>
      <c r="G79">
        <v>13.18333</v>
      </c>
      <c r="H79">
        <f t="shared" si="1"/>
        <v>5.2766630000000001</v>
      </c>
      <c r="I79" t="s">
        <v>208</v>
      </c>
      <c r="J79" t="s">
        <v>213</v>
      </c>
      <c r="K79" t="s">
        <v>10</v>
      </c>
      <c r="L79" t="s">
        <v>214</v>
      </c>
      <c r="M79" t="s">
        <v>12</v>
      </c>
      <c r="N79" t="s">
        <v>89</v>
      </c>
      <c r="O79">
        <v>7.9066669999999997</v>
      </c>
    </row>
    <row r="80" spans="1:15" x14ac:dyDescent="0.25">
      <c r="A80" t="s">
        <v>8</v>
      </c>
      <c r="B80" t="s">
        <v>213</v>
      </c>
      <c r="C80" t="s">
        <v>10</v>
      </c>
      <c r="D80" t="s">
        <v>214</v>
      </c>
      <c r="E80" t="s">
        <v>12</v>
      </c>
      <c r="F80" t="s">
        <v>90</v>
      </c>
      <c r="G80">
        <v>13.18</v>
      </c>
      <c r="H80">
        <f t="shared" si="1"/>
        <v>4.7566670000000002</v>
      </c>
      <c r="I80" t="s">
        <v>208</v>
      </c>
      <c r="J80" t="s">
        <v>213</v>
      </c>
      <c r="K80" t="s">
        <v>10</v>
      </c>
      <c r="L80" t="s">
        <v>214</v>
      </c>
      <c r="M80" t="s">
        <v>12</v>
      </c>
      <c r="N80" t="s">
        <v>90</v>
      </c>
      <c r="O80">
        <v>8.4233329999999995</v>
      </c>
    </row>
    <row r="81" spans="1:15" x14ac:dyDescent="0.25">
      <c r="A81" t="s">
        <v>8</v>
      </c>
      <c r="B81" t="s">
        <v>213</v>
      </c>
      <c r="C81" t="s">
        <v>10</v>
      </c>
      <c r="D81" t="s">
        <v>214</v>
      </c>
      <c r="E81" t="s">
        <v>12</v>
      </c>
      <c r="F81" t="s">
        <v>91</v>
      </c>
      <c r="G81">
        <v>13.563330000000001</v>
      </c>
      <c r="H81">
        <f t="shared" si="1"/>
        <v>4.8866639999999997</v>
      </c>
      <c r="I81" t="s">
        <v>208</v>
      </c>
      <c r="J81" t="s">
        <v>213</v>
      </c>
      <c r="K81" t="s">
        <v>10</v>
      </c>
      <c r="L81" t="s">
        <v>214</v>
      </c>
      <c r="M81" t="s">
        <v>12</v>
      </c>
      <c r="N81" t="s">
        <v>91</v>
      </c>
      <c r="O81">
        <v>8.6766660000000009</v>
      </c>
    </row>
    <row r="82" spans="1:15" x14ac:dyDescent="0.25">
      <c r="A82" t="s">
        <v>8</v>
      </c>
      <c r="B82" t="s">
        <v>213</v>
      </c>
      <c r="C82" t="s">
        <v>10</v>
      </c>
      <c r="D82" t="s">
        <v>214</v>
      </c>
      <c r="E82" t="s">
        <v>12</v>
      </c>
      <c r="F82" t="s">
        <v>92</v>
      </c>
      <c r="G82">
        <v>13.42667</v>
      </c>
      <c r="H82">
        <f t="shared" si="1"/>
        <v>4.723336999999999</v>
      </c>
      <c r="I82" t="s">
        <v>208</v>
      </c>
      <c r="J82" t="s">
        <v>213</v>
      </c>
      <c r="K82" t="s">
        <v>10</v>
      </c>
      <c r="L82" t="s">
        <v>214</v>
      </c>
      <c r="M82" t="s">
        <v>12</v>
      </c>
      <c r="N82" t="s">
        <v>92</v>
      </c>
      <c r="O82">
        <v>8.7033330000000007</v>
      </c>
    </row>
    <row r="83" spans="1:15" x14ac:dyDescent="0.25">
      <c r="A83" t="s">
        <v>8</v>
      </c>
      <c r="B83" t="s">
        <v>213</v>
      </c>
      <c r="C83" t="s">
        <v>10</v>
      </c>
      <c r="D83" t="s">
        <v>214</v>
      </c>
      <c r="E83" t="s">
        <v>12</v>
      </c>
      <c r="F83" t="s">
        <v>93</v>
      </c>
      <c r="G83">
        <v>12.55</v>
      </c>
      <c r="H83">
        <f t="shared" si="1"/>
        <v>4.1533329999999999</v>
      </c>
      <c r="I83" t="s">
        <v>208</v>
      </c>
      <c r="J83" t="s">
        <v>213</v>
      </c>
      <c r="K83" t="s">
        <v>10</v>
      </c>
      <c r="L83" t="s">
        <v>214</v>
      </c>
      <c r="M83" t="s">
        <v>12</v>
      </c>
      <c r="N83" t="s">
        <v>93</v>
      </c>
      <c r="O83">
        <v>8.3966670000000008</v>
      </c>
    </row>
    <row r="84" spans="1:15" x14ac:dyDescent="0.25">
      <c r="A84" t="s">
        <v>8</v>
      </c>
      <c r="B84" t="s">
        <v>213</v>
      </c>
      <c r="C84" t="s">
        <v>10</v>
      </c>
      <c r="D84" t="s">
        <v>214</v>
      </c>
      <c r="E84" t="s">
        <v>12</v>
      </c>
      <c r="F84" t="s">
        <v>94</v>
      </c>
      <c r="G84">
        <v>11.47667</v>
      </c>
      <c r="H84">
        <f t="shared" si="1"/>
        <v>3.4600039999999996</v>
      </c>
      <c r="I84" t="s">
        <v>208</v>
      </c>
      <c r="J84" t="s">
        <v>213</v>
      </c>
      <c r="K84" t="s">
        <v>10</v>
      </c>
      <c r="L84" t="s">
        <v>214</v>
      </c>
      <c r="M84" t="s">
        <v>12</v>
      </c>
      <c r="N84" t="s">
        <v>94</v>
      </c>
      <c r="O84">
        <v>8.0166660000000007</v>
      </c>
    </row>
    <row r="85" spans="1:15" x14ac:dyDescent="0.25">
      <c r="A85" t="s">
        <v>8</v>
      </c>
      <c r="B85" t="s">
        <v>213</v>
      </c>
      <c r="C85" t="s">
        <v>10</v>
      </c>
      <c r="D85" t="s">
        <v>214</v>
      </c>
      <c r="E85" t="s">
        <v>12</v>
      </c>
      <c r="F85" t="s">
        <v>95</v>
      </c>
      <c r="G85">
        <v>10.966670000000001</v>
      </c>
      <c r="H85">
        <f t="shared" si="1"/>
        <v>2.8366699999999998</v>
      </c>
      <c r="I85" t="s">
        <v>208</v>
      </c>
      <c r="J85" t="s">
        <v>213</v>
      </c>
      <c r="K85" t="s">
        <v>10</v>
      </c>
      <c r="L85" t="s">
        <v>214</v>
      </c>
      <c r="M85" t="s">
        <v>12</v>
      </c>
      <c r="N85" t="s">
        <v>95</v>
      </c>
      <c r="O85">
        <v>8.1300000000000008</v>
      </c>
    </row>
    <row r="86" spans="1:15" x14ac:dyDescent="0.25">
      <c r="A86" t="s">
        <v>8</v>
      </c>
      <c r="B86" t="s">
        <v>213</v>
      </c>
      <c r="C86" t="s">
        <v>10</v>
      </c>
      <c r="D86" t="s">
        <v>214</v>
      </c>
      <c r="E86" t="s">
        <v>12</v>
      </c>
      <c r="F86" t="s">
        <v>96</v>
      </c>
      <c r="G86">
        <v>10.65667</v>
      </c>
      <c r="H86">
        <f t="shared" si="1"/>
        <v>2.7166699999999997</v>
      </c>
      <c r="I86" t="s">
        <v>208</v>
      </c>
      <c r="J86" t="s">
        <v>213</v>
      </c>
      <c r="K86" t="s">
        <v>10</v>
      </c>
      <c r="L86" t="s">
        <v>214</v>
      </c>
      <c r="M86" t="s">
        <v>12</v>
      </c>
      <c r="N86" t="s">
        <v>96</v>
      </c>
      <c r="O86">
        <v>7.94</v>
      </c>
    </row>
    <row r="87" spans="1:15" x14ac:dyDescent="0.25">
      <c r="A87" t="s">
        <v>8</v>
      </c>
      <c r="B87" t="s">
        <v>213</v>
      </c>
      <c r="C87" t="s">
        <v>10</v>
      </c>
      <c r="D87" t="s">
        <v>214</v>
      </c>
      <c r="E87" t="s">
        <v>12</v>
      </c>
      <c r="F87" t="s">
        <v>97</v>
      </c>
      <c r="G87">
        <v>9.6633329999999997</v>
      </c>
      <c r="H87">
        <f t="shared" si="1"/>
        <v>2.3166659999999997</v>
      </c>
      <c r="I87" t="s">
        <v>208</v>
      </c>
      <c r="J87" t="s">
        <v>213</v>
      </c>
      <c r="K87" t="s">
        <v>10</v>
      </c>
      <c r="L87" t="s">
        <v>214</v>
      </c>
      <c r="M87" t="s">
        <v>12</v>
      </c>
      <c r="N87" t="s">
        <v>97</v>
      </c>
      <c r="O87">
        <v>7.3466670000000001</v>
      </c>
    </row>
    <row r="88" spans="1:15" x14ac:dyDescent="0.25">
      <c r="A88" t="s">
        <v>8</v>
      </c>
      <c r="B88" t="s">
        <v>213</v>
      </c>
      <c r="C88" t="s">
        <v>10</v>
      </c>
      <c r="D88" t="s">
        <v>214</v>
      </c>
      <c r="E88" t="s">
        <v>12</v>
      </c>
      <c r="F88" t="s">
        <v>98</v>
      </c>
      <c r="G88">
        <v>10.01333</v>
      </c>
      <c r="H88">
        <f t="shared" si="1"/>
        <v>2.7099969999999995</v>
      </c>
      <c r="I88" t="s">
        <v>208</v>
      </c>
      <c r="J88" t="s">
        <v>213</v>
      </c>
      <c r="K88" t="s">
        <v>10</v>
      </c>
      <c r="L88" t="s">
        <v>214</v>
      </c>
      <c r="M88" t="s">
        <v>12</v>
      </c>
      <c r="N88" t="s">
        <v>98</v>
      </c>
      <c r="O88">
        <v>7.3033330000000003</v>
      </c>
    </row>
    <row r="89" spans="1:15" x14ac:dyDescent="0.25">
      <c r="A89" t="s">
        <v>8</v>
      </c>
      <c r="B89" t="s">
        <v>213</v>
      </c>
      <c r="C89" t="s">
        <v>10</v>
      </c>
      <c r="D89" t="s">
        <v>214</v>
      </c>
      <c r="E89" t="s">
        <v>12</v>
      </c>
      <c r="F89" t="s">
        <v>99</v>
      </c>
      <c r="G89">
        <v>9.15</v>
      </c>
      <c r="H89">
        <f t="shared" si="1"/>
        <v>1.773333</v>
      </c>
      <c r="I89" t="s">
        <v>208</v>
      </c>
      <c r="J89" t="s">
        <v>213</v>
      </c>
      <c r="K89" t="s">
        <v>10</v>
      </c>
      <c r="L89" t="s">
        <v>214</v>
      </c>
      <c r="M89" t="s">
        <v>12</v>
      </c>
      <c r="N89" t="s">
        <v>99</v>
      </c>
      <c r="O89">
        <v>7.3766670000000003</v>
      </c>
    </row>
    <row r="90" spans="1:15" x14ac:dyDescent="0.25">
      <c r="A90" t="s">
        <v>8</v>
      </c>
      <c r="B90" t="s">
        <v>213</v>
      </c>
      <c r="C90" t="s">
        <v>10</v>
      </c>
      <c r="D90" t="s">
        <v>214</v>
      </c>
      <c r="E90" t="s">
        <v>12</v>
      </c>
      <c r="F90" t="s">
        <v>100</v>
      </c>
      <c r="G90">
        <v>8.7366670000000006</v>
      </c>
      <c r="H90">
        <f t="shared" si="1"/>
        <v>2.120000000000001</v>
      </c>
      <c r="I90" t="s">
        <v>208</v>
      </c>
      <c r="J90" t="s">
        <v>213</v>
      </c>
      <c r="K90" t="s">
        <v>10</v>
      </c>
      <c r="L90" t="s">
        <v>214</v>
      </c>
      <c r="M90" t="s">
        <v>12</v>
      </c>
      <c r="N90" t="s">
        <v>100</v>
      </c>
      <c r="O90">
        <v>6.6166669999999996</v>
      </c>
    </row>
    <row r="91" spans="1:15" x14ac:dyDescent="0.25">
      <c r="A91" t="s">
        <v>8</v>
      </c>
      <c r="B91" t="s">
        <v>213</v>
      </c>
      <c r="C91" t="s">
        <v>10</v>
      </c>
      <c r="D91" t="s">
        <v>214</v>
      </c>
      <c r="E91" t="s">
        <v>12</v>
      </c>
      <c r="F91" t="s">
        <v>101</v>
      </c>
      <c r="G91">
        <v>8.98</v>
      </c>
      <c r="H91">
        <f t="shared" si="1"/>
        <v>2.2366670000000006</v>
      </c>
      <c r="I91" t="s">
        <v>208</v>
      </c>
      <c r="J91" t="s">
        <v>213</v>
      </c>
      <c r="K91" t="s">
        <v>10</v>
      </c>
      <c r="L91" t="s">
        <v>214</v>
      </c>
      <c r="M91" t="s">
        <v>12</v>
      </c>
      <c r="N91" t="s">
        <v>101</v>
      </c>
      <c r="O91">
        <v>6.7433329999999998</v>
      </c>
    </row>
    <row r="92" spans="1:15" x14ac:dyDescent="0.25">
      <c r="A92" t="s">
        <v>8</v>
      </c>
      <c r="B92" t="s">
        <v>213</v>
      </c>
      <c r="C92" t="s">
        <v>10</v>
      </c>
      <c r="D92" t="s">
        <v>214</v>
      </c>
      <c r="E92" t="s">
        <v>12</v>
      </c>
      <c r="F92" t="s">
        <v>102</v>
      </c>
      <c r="G92">
        <v>8.1333330000000004</v>
      </c>
      <c r="H92">
        <f t="shared" si="1"/>
        <v>1.8533330000000001</v>
      </c>
      <c r="I92" t="s">
        <v>208</v>
      </c>
      <c r="J92" t="s">
        <v>213</v>
      </c>
      <c r="K92" t="s">
        <v>10</v>
      </c>
      <c r="L92" t="s">
        <v>214</v>
      </c>
      <c r="M92" t="s">
        <v>12</v>
      </c>
      <c r="N92" t="s">
        <v>102</v>
      </c>
      <c r="O92">
        <v>6.28</v>
      </c>
    </row>
    <row r="93" spans="1:15" x14ac:dyDescent="0.25">
      <c r="A93" t="s">
        <v>8</v>
      </c>
      <c r="B93" t="s">
        <v>213</v>
      </c>
      <c r="C93" t="s">
        <v>10</v>
      </c>
      <c r="D93" t="s">
        <v>214</v>
      </c>
      <c r="E93" t="s">
        <v>12</v>
      </c>
      <c r="F93" t="s">
        <v>103</v>
      </c>
      <c r="G93">
        <v>7.5433339999999998</v>
      </c>
      <c r="H93">
        <f t="shared" si="1"/>
        <v>1.5533339999999995</v>
      </c>
      <c r="I93" t="s">
        <v>208</v>
      </c>
      <c r="J93" t="s">
        <v>213</v>
      </c>
      <c r="K93" t="s">
        <v>10</v>
      </c>
      <c r="L93" t="s">
        <v>214</v>
      </c>
      <c r="M93" t="s">
        <v>12</v>
      </c>
      <c r="N93" t="s">
        <v>103</v>
      </c>
      <c r="O93">
        <v>5.99</v>
      </c>
    </row>
    <row r="94" spans="1:15" x14ac:dyDescent="0.25">
      <c r="A94" t="s">
        <v>8</v>
      </c>
      <c r="B94" t="s">
        <v>213</v>
      </c>
      <c r="C94" t="s">
        <v>10</v>
      </c>
      <c r="D94" t="s">
        <v>214</v>
      </c>
      <c r="E94" t="s">
        <v>12</v>
      </c>
      <c r="F94" t="s">
        <v>104</v>
      </c>
      <c r="G94">
        <v>6.7866669999999996</v>
      </c>
      <c r="H94">
        <f t="shared" si="1"/>
        <v>1.17</v>
      </c>
      <c r="I94" t="s">
        <v>208</v>
      </c>
      <c r="J94" t="s">
        <v>213</v>
      </c>
      <c r="K94" t="s">
        <v>10</v>
      </c>
      <c r="L94" t="s">
        <v>214</v>
      </c>
      <c r="M94" t="s">
        <v>12</v>
      </c>
      <c r="N94" t="s">
        <v>104</v>
      </c>
      <c r="O94">
        <v>5.6166669999999996</v>
      </c>
    </row>
    <row r="95" spans="1:15" x14ac:dyDescent="0.25">
      <c r="A95" t="s">
        <v>8</v>
      </c>
      <c r="B95" t="s">
        <v>213</v>
      </c>
      <c r="C95" t="s">
        <v>10</v>
      </c>
      <c r="D95" t="s">
        <v>214</v>
      </c>
      <c r="E95" t="s">
        <v>12</v>
      </c>
      <c r="F95" t="s">
        <v>105</v>
      </c>
      <c r="G95">
        <v>6.66</v>
      </c>
      <c r="H95">
        <f t="shared" si="1"/>
        <v>1.0533330000000003</v>
      </c>
      <c r="I95" t="s">
        <v>208</v>
      </c>
      <c r="J95" t="s">
        <v>213</v>
      </c>
      <c r="K95" t="s">
        <v>10</v>
      </c>
      <c r="L95" t="s">
        <v>214</v>
      </c>
      <c r="M95" t="s">
        <v>12</v>
      </c>
      <c r="N95" t="s">
        <v>105</v>
      </c>
      <c r="O95">
        <v>5.6066669999999998</v>
      </c>
    </row>
    <row r="96" spans="1:15" x14ac:dyDescent="0.25">
      <c r="A96" t="s">
        <v>8</v>
      </c>
      <c r="B96" t="s">
        <v>213</v>
      </c>
      <c r="C96" t="s">
        <v>10</v>
      </c>
      <c r="D96" t="s">
        <v>214</v>
      </c>
      <c r="E96" t="s">
        <v>12</v>
      </c>
      <c r="F96" t="s">
        <v>106</v>
      </c>
      <c r="G96">
        <v>7.12</v>
      </c>
      <c r="H96">
        <f t="shared" si="1"/>
        <v>1.0533330000000003</v>
      </c>
      <c r="I96" t="s">
        <v>208</v>
      </c>
      <c r="J96" t="s">
        <v>213</v>
      </c>
      <c r="K96" t="s">
        <v>10</v>
      </c>
      <c r="L96" t="s">
        <v>214</v>
      </c>
      <c r="M96" t="s">
        <v>12</v>
      </c>
      <c r="N96" t="s">
        <v>106</v>
      </c>
      <c r="O96">
        <v>6.0666669999999998</v>
      </c>
    </row>
    <row r="97" spans="1:15" x14ac:dyDescent="0.25">
      <c r="A97" t="s">
        <v>8</v>
      </c>
      <c r="B97" t="s">
        <v>213</v>
      </c>
      <c r="C97" t="s">
        <v>10</v>
      </c>
      <c r="D97" t="s">
        <v>214</v>
      </c>
      <c r="E97" t="s">
        <v>12</v>
      </c>
      <c r="F97" t="s">
        <v>107</v>
      </c>
      <c r="G97">
        <v>8.9533330000000007</v>
      </c>
      <c r="H97">
        <f t="shared" si="1"/>
        <v>1.870000000000001</v>
      </c>
      <c r="I97" t="s">
        <v>208</v>
      </c>
      <c r="J97" t="s">
        <v>213</v>
      </c>
      <c r="K97" t="s">
        <v>10</v>
      </c>
      <c r="L97" t="s">
        <v>214</v>
      </c>
      <c r="M97" t="s">
        <v>12</v>
      </c>
      <c r="N97" t="s">
        <v>107</v>
      </c>
      <c r="O97">
        <v>7.0833329999999997</v>
      </c>
    </row>
    <row r="98" spans="1:15" x14ac:dyDescent="0.25">
      <c r="A98" t="s">
        <v>8</v>
      </c>
      <c r="B98" t="s">
        <v>213</v>
      </c>
      <c r="C98" t="s">
        <v>10</v>
      </c>
      <c r="D98" t="s">
        <v>214</v>
      </c>
      <c r="E98" t="s">
        <v>12</v>
      </c>
      <c r="F98" t="s">
        <v>108</v>
      </c>
      <c r="G98">
        <v>9.7533329999999996</v>
      </c>
      <c r="H98">
        <f t="shared" si="1"/>
        <v>2.42</v>
      </c>
      <c r="I98" t="s">
        <v>208</v>
      </c>
      <c r="J98" t="s">
        <v>213</v>
      </c>
      <c r="K98" t="s">
        <v>10</v>
      </c>
      <c r="L98" t="s">
        <v>214</v>
      </c>
      <c r="M98" t="s">
        <v>12</v>
      </c>
      <c r="N98" t="s">
        <v>108</v>
      </c>
      <c r="O98">
        <v>7.3333329999999997</v>
      </c>
    </row>
    <row r="99" spans="1:15" x14ac:dyDescent="0.25">
      <c r="A99" t="s">
        <v>8</v>
      </c>
      <c r="B99" t="s">
        <v>213</v>
      </c>
      <c r="C99" t="s">
        <v>10</v>
      </c>
      <c r="D99" t="s">
        <v>214</v>
      </c>
      <c r="E99" t="s">
        <v>12</v>
      </c>
      <c r="F99" t="s">
        <v>109</v>
      </c>
      <c r="G99">
        <v>10.34</v>
      </c>
      <c r="H99">
        <f t="shared" si="1"/>
        <v>2.5033329999999996</v>
      </c>
      <c r="I99" t="s">
        <v>208</v>
      </c>
      <c r="J99" t="s">
        <v>213</v>
      </c>
      <c r="K99" t="s">
        <v>10</v>
      </c>
      <c r="L99" t="s">
        <v>214</v>
      </c>
      <c r="M99" t="s">
        <v>12</v>
      </c>
      <c r="N99" t="s">
        <v>109</v>
      </c>
      <c r="O99">
        <v>7.8366670000000003</v>
      </c>
    </row>
    <row r="100" spans="1:15" x14ac:dyDescent="0.25">
      <c r="A100" t="s">
        <v>8</v>
      </c>
      <c r="B100" t="s">
        <v>213</v>
      </c>
      <c r="C100" t="s">
        <v>10</v>
      </c>
      <c r="D100" t="s">
        <v>214</v>
      </c>
      <c r="E100" t="s">
        <v>12</v>
      </c>
      <c r="F100" t="s">
        <v>110</v>
      </c>
      <c r="G100">
        <v>10.20627</v>
      </c>
      <c r="H100">
        <f t="shared" si="1"/>
        <v>2.7229369999999999</v>
      </c>
      <c r="I100" t="s">
        <v>208</v>
      </c>
      <c r="J100" t="s">
        <v>213</v>
      </c>
      <c r="K100" t="s">
        <v>10</v>
      </c>
      <c r="L100" t="s">
        <v>214</v>
      </c>
      <c r="M100" t="s">
        <v>12</v>
      </c>
      <c r="N100" t="s">
        <v>110</v>
      </c>
      <c r="O100">
        <v>7.483333</v>
      </c>
    </row>
    <row r="101" spans="1:15" x14ac:dyDescent="0.25">
      <c r="A101" t="s">
        <v>8</v>
      </c>
      <c r="B101" t="s">
        <v>213</v>
      </c>
      <c r="C101" t="s">
        <v>10</v>
      </c>
      <c r="D101" t="s">
        <v>214</v>
      </c>
      <c r="E101" t="s">
        <v>12</v>
      </c>
      <c r="F101" t="s">
        <v>111</v>
      </c>
      <c r="G101">
        <v>9.2537000000000003</v>
      </c>
      <c r="H101">
        <f t="shared" si="1"/>
        <v>2.6337000000000002</v>
      </c>
      <c r="I101" t="s">
        <v>208</v>
      </c>
      <c r="J101" t="s">
        <v>213</v>
      </c>
      <c r="K101" t="s">
        <v>10</v>
      </c>
      <c r="L101" t="s">
        <v>214</v>
      </c>
      <c r="M101" t="s">
        <v>12</v>
      </c>
      <c r="N101" t="s">
        <v>111</v>
      </c>
      <c r="O101">
        <v>6.62</v>
      </c>
    </row>
    <row r="102" spans="1:15" x14ac:dyDescent="0.25">
      <c r="A102" t="s">
        <v>8</v>
      </c>
      <c r="B102" t="s">
        <v>213</v>
      </c>
      <c r="C102" t="s">
        <v>10</v>
      </c>
      <c r="D102" t="s">
        <v>214</v>
      </c>
      <c r="E102" t="s">
        <v>12</v>
      </c>
      <c r="F102" t="s">
        <v>112</v>
      </c>
      <c r="G102">
        <v>8.9641479999999998</v>
      </c>
      <c r="H102">
        <f t="shared" si="1"/>
        <v>2.6408149999999999</v>
      </c>
      <c r="I102" t="s">
        <v>208</v>
      </c>
      <c r="J102" t="s">
        <v>213</v>
      </c>
      <c r="K102" t="s">
        <v>10</v>
      </c>
      <c r="L102" t="s">
        <v>214</v>
      </c>
      <c r="M102" t="s">
        <v>12</v>
      </c>
      <c r="N102" t="s">
        <v>112</v>
      </c>
      <c r="O102">
        <v>6.3233329999999999</v>
      </c>
    </row>
    <row r="103" spans="1:15" x14ac:dyDescent="0.25">
      <c r="A103" t="s">
        <v>8</v>
      </c>
      <c r="B103" t="s">
        <v>213</v>
      </c>
      <c r="C103" t="s">
        <v>10</v>
      </c>
      <c r="D103" t="s">
        <v>214</v>
      </c>
      <c r="E103" t="s">
        <v>12</v>
      </c>
      <c r="F103" t="s">
        <v>113</v>
      </c>
      <c r="G103">
        <v>8.4194569999999995</v>
      </c>
      <c r="H103">
        <f t="shared" si="1"/>
        <v>2.5261239999999994</v>
      </c>
      <c r="I103" t="s">
        <v>208</v>
      </c>
      <c r="J103" t="s">
        <v>213</v>
      </c>
      <c r="K103" t="s">
        <v>10</v>
      </c>
      <c r="L103" t="s">
        <v>214</v>
      </c>
      <c r="M103" t="s">
        <v>12</v>
      </c>
      <c r="N103" t="s">
        <v>113</v>
      </c>
      <c r="O103">
        <v>5.8933330000000002</v>
      </c>
    </row>
    <row r="104" spans="1:15" x14ac:dyDescent="0.25">
      <c r="A104" t="s">
        <v>8</v>
      </c>
      <c r="B104" t="s">
        <v>213</v>
      </c>
      <c r="C104" t="s">
        <v>10</v>
      </c>
      <c r="D104" t="s">
        <v>214</v>
      </c>
      <c r="E104" t="s">
        <v>12</v>
      </c>
      <c r="F104" t="s">
        <v>114</v>
      </c>
      <c r="G104">
        <v>8.3896829999999998</v>
      </c>
      <c r="H104">
        <f t="shared" si="1"/>
        <v>2.4796829999999996</v>
      </c>
      <c r="I104" t="s">
        <v>208</v>
      </c>
      <c r="J104" t="s">
        <v>213</v>
      </c>
      <c r="K104" t="s">
        <v>10</v>
      </c>
      <c r="L104" t="s">
        <v>214</v>
      </c>
      <c r="M104" t="s">
        <v>12</v>
      </c>
      <c r="N104" t="s">
        <v>114</v>
      </c>
      <c r="O104">
        <v>5.91</v>
      </c>
    </row>
    <row r="105" spans="1:15" x14ac:dyDescent="0.25">
      <c r="A105" t="s">
        <v>8</v>
      </c>
      <c r="B105" t="s">
        <v>213</v>
      </c>
      <c r="C105" t="s">
        <v>10</v>
      </c>
      <c r="D105" t="s">
        <v>214</v>
      </c>
      <c r="E105" t="s">
        <v>12</v>
      </c>
      <c r="F105" t="s">
        <v>115</v>
      </c>
      <c r="G105">
        <v>8.8791460000000004</v>
      </c>
      <c r="H105">
        <f t="shared" si="1"/>
        <v>2.1591460000000007</v>
      </c>
      <c r="I105" t="s">
        <v>208</v>
      </c>
      <c r="J105" t="s">
        <v>213</v>
      </c>
      <c r="K105" t="s">
        <v>10</v>
      </c>
      <c r="L105" t="s">
        <v>214</v>
      </c>
      <c r="M105" t="s">
        <v>12</v>
      </c>
      <c r="N105" t="s">
        <v>115</v>
      </c>
      <c r="O105">
        <v>6.72</v>
      </c>
    </row>
    <row r="106" spans="1:15" x14ac:dyDescent="0.25">
      <c r="A106" t="s">
        <v>8</v>
      </c>
      <c r="B106" t="s">
        <v>213</v>
      </c>
      <c r="C106" t="s">
        <v>10</v>
      </c>
      <c r="D106" t="s">
        <v>214</v>
      </c>
      <c r="E106" t="s">
        <v>12</v>
      </c>
      <c r="F106" t="s">
        <v>116</v>
      </c>
      <c r="G106">
        <v>8.2242990000000002</v>
      </c>
      <c r="H106">
        <f t="shared" si="1"/>
        <v>1.444299</v>
      </c>
      <c r="I106" t="s">
        <v>208</v>
      </c>
      <c r="J106" t="s">
        <v>213</v>
      </c>
      <c r="K106" t="s">
        <v>10</v>
      </c>
      <c r="L106" t="s">
        <v>214</v>
      </c>
      <c r="M106" t="s">
        <v>12</v>
      </c>
      <c r="N106" t="s">
        <v>116</v>
      </c>
      <c r="O106">
        <v>6.78</v>
      </c>
    </row>
    <row r="107" spans="1:15" x14ac:dyDescent="0.25">
      <c r="A107" t="s">
        <v>8</v>
      </c>
      <c r="B107" t="s">
        <v>213</v>
      </c>
      <c r="C107" t="s">
        <v>10</v>
      </c>
      <c r="D107" t="s">
        <v>214</v>
      </c>
      <c r="E107" t="s">
        <v>12</v>
      </c>
      <c r="F107" t="s">
        <v>117</v>
      </c>
      <c r="G107">
        <v>7.3437000000000001</v>
      </c>
      <c r="H107">
        <f t="shared" si="1"/>
        <v>1.0003669999999998</v>
      </c>
      <c r="I107" t="s">
        <v>208</v>
      </c>
      <c r="J107" t="s">
        <v>213</v>
      </c>
      <c r="K107" t="s">
        <v>10</v>
      </c>
      <c r="L107" t="s">
        <v>214</v>
      </c>
      <c r="M107" t="s">
        <v>12</v>
      </c>
      <c r="N107" t="s">
        <v>117</v>
      </c>
      <c r="O107">
        <v>6.3433330000000003</v>
      </c>
    </row>
    <row r="108" spans="1:15" x14ac:dyDescent="0.25">
      <c r="A108" t="s">
        <v>8</v>
      </c>
      <c r="B108" t="s">
        <v>213</v>
      </c>
      <c r="C108" t="s">
        <v>10</v>
      </c>
      <c r="D108" t="s">
        <v>214</v>
      </c>
      <c r="E108" t="s">
        <v>12</v>
      </c>
      <c r="F108" t="s">
        <v>118</v>
      </c>
      <c r="G108">
        <v>7.584174</v>
      </c>
      <c r="H108">
        <f t="shared" si="1"/>
        <v>1.0208399999999997</v>
      </c>
      <c r="I108" t="s">
        <v>208</v>
      </c>
      <c r="J108" t="s">
        <v>213</v>
      </c>
      <c r="K108" t="s">
        <v>10</v>
      </c>
      <c r="L108" t="s">
        <v>214</v>
      </c>
      <c r="M108" t="s">
        <v>12</v>
      </c>
      <c r="N108" t="s">
        <v>118</v>
      </c>
      <c r="O108">
        <v>6.5633340000000002</v>
      </c>
    </row>
    <row r="109" spans="1:15" x14ac:dyDescent="0.25">
      <c r="A109" t="s">
        <v>8</v>
      </c>
      <c r="B109" t="s">
        <v>213</v>
      </c>
      <c r="C109" t="s">
        <v>10</v>
      </c>
      <c r="D109" t="s">
        <v>214</v>
      </c>
      <c r="E109" t="s">
        <v>12</v>
      </c>
      <c r="F109" t="s">
        <v>119</v>
      </c>
      <c r="G109">
        <v>7.5831179999999998</v>
      </c>
      <c r="H109">
        <f t="shared" si="1"/>
        <v>0.8864510000000001</v>
      </c>
      <c r="I109" t="s">
        <v>208</v>
      </c>
      <c r="J109" t="s">
        <v>213</v>
      </c>
      <c r="K109" t="s">
        <v>10</v>
      </c>
      <c r="L109" t="s">
        <v>214</v>
      </c>
      <c r="M109" t="s">
        <v>12</v>
      </c>
      <c r="N109" t="s">
        <v>119</v>
      </c>
      <c r="O109">
        <v>6.6966669999999997</v>
      </c>
    </row>
    <row r="110" spans="1:15" x14ac:dyDescent="0.25">
      <c r="A110" t="s">
        <v>8</v>
      </c>
      <c r="B110" t="s">
        <v>213</v>
      </c>
      <c r="C110" t="s">
        <v>10</v>
      </c>
      <c r="D110" t="s">
        <v>214</v>
      </c>
      <c r="E110" t="s">
        <v>12</v>
      </c>
      <c r="F110" t="s">
        <v>120</v>
      </c>
      <c r="G110">
        <v>6.5349750000000002</v>
      </c>
      <c r="H110">
        <f t="shared" si="1"/>
        <v>0.2916420000000004</v>
      </c>
      <c r="I110" t="s">
        <v>208</v>
      </c>
      <c r="J110" t="s">
        <v>213</v>
      </c>
      <c r="K110" t="s">
        <v>10</v>
      </c>
      <c r="L110" t="s">
        <v>214</v>
      </c>
      <c r="M110" t="s">
        <v>12</v>
      </c>
      <c r="N110" t="s">
        <v>120</v>
      </c>
      <c r="O110">
        <v>6.2433329999999998</v>
      </c>
    </row>
    <row r="111" spans="1:15" x14ac:dyDescent="0.25">
      <c r="A111" t="s">
        <v>8</v>
      </c>
      <c r="B111" t="s">
        <v>213</v>
      </c>
      <c r="C111" t="s">
        <v>10</v>
      </c>
      <c r="D111" t="s">
        <v>214</v>
      </c>
      <c r="E111" t="s">
        <v>12</v>
      </c>
      <c r="F111" t="s">
        <v>121</v>
      </c>
      <c r="G111">
        <v>6.117407</v>
      </c>
      <c r="H111">
        <f t="shared" si="1"/>
        <v>0.21074000000000037</v>
      </c>
      <c r="I111" t="s">
        <v>208</v>
      </c>
      <c r="J111" t="s">
        <v>213</v>
      </c>
      <c r="K111" t="s">
        <v>10</v>
      </c>
      <c r="L111" t="s">
        <v>214</v>
      </c>
      <c r="M111" t="s">
        <v>12</v>
      </c>
      <c r="N111" t="s">
        <v>121</v>
      </c>
      <c r="O111">
        <v>5.9066669999999997</v>
      </c>
    </row>
    <row r="112" spans="1:15" x14ac:dyDescent="0.25">
      <c r="A112" t="s">
        <v>8</v>
      </c>
      <c r="B112" t="s">
        <v>213</v>
      </c>
      <c r="C112" t="s">
        <v>10</v>
      </c>
      <c r="D112" t="s">
        <v>214</v>
      </c>
      <c r="E112" t="s">
        <v>12</v>
      </c>
      <c r="F112" t="s">
        <v>122</v>
      </c>
      <c r="G112">
        <v>5.8526670000000003</v>
      </c>
      <c r="H112">
        <f t="shared" si="1"/>
        <v>0.26600000000000001</v>
      </c>
      <c r="I112" t="s">
        <v>208</v>
      </c>
      <c r="J112" t="s">
        <v>213</v>
      </c>
      <c r="K112" t="s">
        <v>10</v>
      </c>
      <c r="L112" t="s">
        <v>214</v>
      </c>
      <c r="M112" t="s">
        <v>12</v>
      </c>
      <c r="N112" t="s">
        <v>122</v>
      </c>
      <c r="O112">
        <v>5.5866670000000003</v>
      </c>
    </row>
    <row r="113" spans="1:15" x14ac:dyDescent="0.25">
      <c r="A113" t="s">
        <v>8</v>
      </c>
      <c r="B113" t="s">
        <v>213</v>
      </c>
      <c r="C113" t="s">
        <v>10</v>
      </c>
      <c r="D113" t="s">
        <v>214</v>
      </c>
      <c r="E113" t="s">
        <v>12</v>
      </c>
      <c r="F113" t="s">
        <v>123</v>
      </c>
      <c r="G113">
        <v>5.633413</v>
      </c>
      <c r="H113">
        <f t="shared" si="1"/>
        <v>3.6745999999999945E-2</v>
      </c>
      <c r="I113" t="s">
        <v>208</v>
      </c>
      <c r="J113" t="s">
        <v>213</v>
      </c>
      <c r="K113" t="s">
        <v>10</v>
      </c>
      <c r="L113" t="s">
        <v>214</v>
      </c>
      <c r="M113" t="s">
        <v>12</v>
      </c>
      <c r="N113" t="s">
        <v>123</v>
      </c>
      <c r="O113">
        <v>5.5966670000000001</v>
      </c>
    </row>
    <row r="114" spans="1:15" x14ac:dyDescent="0.25">
      <c r="A114" t="s">
        <v>8</v>
      </c>
      <c r="B114" t="s">
        <v>213</v>
      </c>
      <c r="C114" t="s">
        <v>10</v>
      </c>
      <c r="D114" t="s">
        <v>214</v>
      </c>
      <c r="E114" t="s">
        <v>12</v>
      </c>
      <c r="F114" t="s">
        <v>124</v>
      </c>
      <c r="G114">
        <v>5.5019280000000004</v>
      </c>
      <c r="H114">
        <f t="shared" si="1"/>
        <v>0.29859500000000061</v>
      </c>
      <c r="I114" t="s">
        <v>208</v>
      </c>
      <c r="J114" t="s">
        <v>213</v>
      </c>
      <c r="K114" t="s">
        <v>10</v>
      </c>
      <c r="L114" t="s">
        <v>214</v>
      </c>
      <c r="M114" t="s">
        <v>12</v>
      </c>
      <c r="N114" t="s">
        <v>124</v>
      </c>
      <c r="O114">
        <v>5.2033329999999998</v>
      </c>
    </row>
    <row r="115" spans="1:15" x14ac:dyDescent="0.25">
      <c r="A115" t="s">
        <v>8</v>
      </c>
      <c r="B115" t="s">
        <v>213</v>
      </c>
      <c r="C115" t="s">
        <v>10</v>
      </c>
      <c r="D115" t="s">
        <v>214</v>
      </c>
      <c r="E115" t="s">
        <v>12</v>
      </c>
      <c r="F115" t="s">
        <v>125</v>
      </c>
      <c r="G115">
        <v>4.9838740000000001</v>
      </c>
      <c r="H115">
        <f t="shared" si="1"/>
        <v>0.31387400000000021</v>
      </c>
      <c r="I115" t="s">
        <v>208</v>
      </c>
      <c r="J115" t="s">
        <v>213</v>
      </c>
      <c r="K115" t="s">
        <v>10</v>
      </c>
      <c r="L115" t="s">
        <v>214</v>
      </c>
      <c r="M115" t="s">
        <v>12</v>
      </c>
      <c r="N115" t="s">
        <v>125</v>
      </c>
      <c r="O115">
        <v>4.67</v>
      </c>
    </row>
    <row r="116" spans="1:15" x14ac:dyDescent="0.25">
      <c r="A116" t="s">
        <v>8</v>
      </c>
      <c r="B116" t="s">
        <v>213</v>
      </c>
      <c r="C116" t="s">
        <v>10</v>
      </c>
      <c r="D116" t="s">
        <v>214</v>
      </c>
      <c r="E116" t="s">
        <v>12</v>
      </c>
      <c r="F116" t="s">
        <v>126</v>
      </c>
      <c r="G116">
        <v>5.3181390000000004</v>
      </c>
      <c r="H116">
        <f t="shared" si="1"/>
        <v>0.33480600000000038</v>
      </c>
      <c r="I116" t="s">
        <v>208</v>
      </c>
      <c r="J116" t="s">
        <v>213</v>
      </c>
      <c r="K116" t="s">
        <v>10</v>
      </c>
      <c r="L116" t="s">
        <v>214</v>
      </c>
      <c r="M116" t="s">
        <v>12</v>
      </c>
      <c r="N116" t="s">
        <v>126</v>
      </c>
      <c r="O116">
        <v>4.983333</v>
      </c>
    </row>
    <row r="117" spans="1:15" x14ac:dyDescent="0.25">
      <c r="A117" t="s">
        <v>8</v>
      </c>
      <c r="B117" t="s">
        <v>213</v>
      </c>
      <c r="C117" t="s">
        <v>10</v>
      </c>
      <c r="D117" t="s">
        <v>214</v>
      </c>
      <c r="E117" t="s">
        <v>12</v>
      </c>
      <c r="F117" t="s">
        <v>127</v>
      </c>
      <c r="G117">
        <v>5.8132929999999998</v>
      </c>
      <c r="H117">
        <f t="shared" si="1"/>
        <v>0.27329299999999979</v>
      </c>
      <c r="I117" t="s">
        <v>208</v>
      </c>
      <c r="J117" t="s">
        <v>213</v>
      </c>
      <c r="K117" t="s">
        <v>10</v>
      </c>
      <c r="L117" t="s">
        <v>214</v>
      </c>
      <c r="M117" t="s">
        <v>12</v>
      </c>
      <c r="N117" t="s">
        <v>127</v>
      </c>
      <c r="O117">
        <v>5.54</v>
      </c>
    </row>
    <row r="118" spans="1:15" x14ac:dyDescent="0.25">
      <c r="A118" t="s">
        <v>8</v>
      </c>
      <c r="B118" t="s">
        <v>213</v>
      </c>
      <c r="C118" t="s">
        <v>10</v>
      </c>
      <c r="D118" t="s">
        <v>214</v>
      </c>
      <c r="E118" t="s">
        <v>12</v>
      </c>
      <c r="F118" t="s">
        <v>128</v>
      </c>
      <c r="G118">
        <v>6.272424</v>
      </c>
      <c r="H118">
        <f t="shared" si="1"/>
        <v>0.38909099999999963</v>
      </c>
      <c r="I118" t="s">
        <v>208</v>
      </c>
      <c r="J118" t="s">
        <v>213</v>
      </c>
      <c r="K118" t="s">
        <v>10</v>
      </c>
      <c r="L118" t="s">
        <v>214</v>
      </c>
      <c r="M118" t="s">
        <v>12</v>
      </c>
      <c r="N118" t="s">
        <v>128</v>
      </c>
      <c r="O118">
        <v>5.8833330000000004</v>
      </c>
    </row>
    <row r="119" spans="1:15" x14ac:dyDescent="0.25">
      <c r="A119" t="s">
        <v>8</v>
      </c>
      <c r="B119" t="s">
        <v>213</v>
      </c>
      <c r="C119" t="s">
        <v>10</v>
      </c>
      <c r="D119" t="s">
        <v>214</v>
      </c>
      <c r="E119" t="s">
        <v>12</v>
      </c>
      <c r="F119" t="s">
        <v>129</v>
      </c>
      <c r="G119">
        <v>6.6333909999999996</v>
      </c>
      <c r="H119">
        <f t="shared" si="1"/>
        <v>0.49339099999999991</v>
      </c>
      <c r="I119" t="s">
        <v>208</v>
      </c>
      <c r="J119" t="s">
        <v>213</v>
      </c>
      <c r="K119" t="s">
        <v>10</v>
      </c>
      <c r="L119" t="s">
        <v>214</v>
      </c>
      <c r="M119" t="s">
        <v>12</v>
      </c>
      <c r="N119" t="s">
        <v>129</v>
      </c>
      <c r="O119">
        <v>6.14</v>
      </c>
    </row>
    <row r="120" spans="1:15" x14ac:dyDescent="0.25">
      <c r="A120" t="s">
        <v>8</v>
      </c>
      <c r="B120" t="s">
        <v>213</v>
      </c>
      <c r="C120" t="s">
        <v>10</v>
      </c>
      <c r="D120" t="s">
        <v>214</v>
      </c>
      <c r="E120" t="s">
        <v>12</v>
      </c>
      <c r="F120" t="s">
        <v>130</v>
      </c>
      <c r="G120">
        <v>6.9019830000000004</v>
      </c>
      <c r="H120">
        <f t="shared" si="1"/>
        <v>0.421983</v>
      </c>
      <c r="I120" t="s">
        <v>208</v>
      </c>
      <c r="J120" t="s">
        <v>213</v>
      </c>
      <c r="K120" t="s">
        <v>10</v>
      </c>
      <c r="L120" t="s">
        <v>214</v>
      </c>
      <c r="M120" t="s">
        <v>12</v>
      </c>
      <c r="N120" t="s">
        <v>130</v>
      </c>
      <c r="O120">
        <v>6.48</v>
      </c>
    </row>
    <row r="121" spans="1:15" x14ac:dyDescent="0.25">
      <c r="A121" t="s">
        <v>8</v>
      </c>
      <c r="B121" t="s">
        <v>213</v>
      </c>
      <c r="C121" t="s">
        <v>10</v>
      </c>
      <c r="D121" t="s">
        <v>214</v>
      </c>
      <c r="E121" t="s">
        <v>12</v>
      </c>
      <c r="F121" t="s">
        <v>131</v>
      </c>
      <c r="G121">
        <v>6.3009130000000004</v>
      </c>
      <c r="H121">
        <f t="shared" si="1"/>
        <v>0.1242460000000003</v>
      </c>
      <c r="I121" t="s">
        <v>208</v>
      </c>
      <c r="J121" t="s">
        <v>213</v>
      </c>
      <c r="K121" t="s">
        <v>10</v>
      </c>
      <c r="L121" t="s">
        <v>214</v>
      </c>
      <c r="M121" t="s">
        <v>12</v>
      </c>
      <c r="N121" t="s">
        <v>131</v>
      </c>
      <c r="O121">
        <v>6.1766670000000001</v>
      </c>
    </row>
    <row r="122" spans="1:15" x14ac:dyDescent="0.25">
      <c r="A122" t="s">
        <v>8</v>
      </c>
      <c r="B122" t="s">
        <v>213</v>
      </c>
      <c r="C122" t="s">
        <v>10</v>
      </c>
      <c r="D122" t="s">
        <v>214</v>
      </c>
      <c r="E122" t="s">
        <v>12</v>
      </c>
      <c r="F122" t="s">
        <v>132</v>
      </c>
      <c r="G122">
        <v>6.1751620000000003</v>
      </c>
      <c r="H122">
        <f t="shared" si="1"/>
        <v>0.28182900000000011</v>
      </c>
      <c r="I122" t="s">
        <v>208</v>
      </c>
      <c r="J122" t="s">
        <v>213</v>
      </c>
      <c r="K122" t="s">
        <v>10</v>
      </c>
      <c r="L122" t="s">
        <v>214</v>
      </c>
      <c r="M122" t="s">
        <v>12</v>
      </c>
      <c r="N122" t="s">
        <v>132</v>
      </c>
      <c r="O122">
        <v>5.8933330000000002</v>
      </c>
    </row>
    <row r="123" spans="1:15" x14ac:dyDescent="0.25">
      <c r="A123" t="s">
        <v>8</v>
      </c>
      <c r="B123" t="s">
        <v>213</v>
      </c>
      <c r="C123" t="s">
        <v>10</v>
      </c>
      <c r="D123" t="s">
        <v>214</v>
      </c>
      <c r="E123" t="s">
        <v>12</v>
      </c>
      <c r="F123" t="s">
        <v>133</v>
      </c>
      <c r="G123">
        <v>5.8802190000000003</v>
      </c>
      <c r="H123">
        <f t="shared" si="1"/>
        <v>0.3135520000000005</v>
      </c>
      <c r="I123" t="s">
        <v>208</v>
      </c>
      <c r="J123" t="s">
        <v>213</v>
      </c>
      <c r="K123" t="s">
        <v>10</v>
      </c>
      <c r="L123" t="s">
        <v>214</v>
      </c>
      <c r="M123" t="s">
        <v>12</v>
      </c>
      <c r="N123" t="s">
        <v>133</v>
      </c>
      <c r="O123">
        <v>5.5666669999999998</v>
      </c>
    </row>
    <row r="124" spans="1:15" x14ac:dyDescent="0.25">
      <c r="A124" t="s">
        <v>8</v>
      </c>
      <c r="B124" t="s">
        <v>213</v>
      </c>
      <c r="C124" t="s">
        <v>10</v>
      </c>
      <c r="D124" t="s">
        <v>214</v>
      </c>
      <c r="E124" t="s">
        <v>12</v>
      </c>
      <c r="F124" t="s">
        <v>134</v>
      </c>
      <c r="G124">
        <v>5.2858029999999996</v>
      </c>
      <c r="H124">
        <f t="shared" si="1"/>
        <v>0.23580299999999976</v>
      </c>
      <c r="I124" t="s">
        <v>208</v>
      </c>
      <c r="J124" t="s">
        <v>213</v>
      </c>
      <c r="K124" t="s">
        <v>10</v>
      </c>
      <c r="L124" t="s">
        <v>214</v>
      </c>
      <c r="M124" t="s">
        <v>12</v>
      </c>
      <c r="N124" t="s">
        <v>134</v>
      </c>
      <c r="O124">
        <v>5.05</v>
      </c>
    </row>
    <row r="125" spans="1:15" x14ac:dyDescent="0.25">
      <c r="A125" t="s">
        <v>8</v>
      </c>
      <c r="B125" t="s">
        <v>213</v>
      </c>
      <c r="C125" t="s">
        <v>10</v>
      </c>
      <c r="D125" t="s">
        <v>214</v>
      </c>
      <c r="E125" t="s">
        <v>12</v>
      </c>
      <c r="F125" t="s">
        <v>135</v>
      </c>
      <c r="G125">
        <v>5.8058170000000002</v>
      </c>
      <c r="H125">
        <f t="shared" si="1"/>
        <v>0.53581700000000065</v>
      </c>
      <c r="I125" t="s">
        <v>208</v>
      </c>
      <c r="J125" t="s">
        <v>213</v>
      </c>
      <c r="K125" t="s">
        <v>10</v>
      </c>
      <c r="L125" t="s">
        <v>214</v>
      </c>
      <c r="M125" t="s">
        <v>12</v>
      </c>
      <c r="N125" t="s">
        <v>135</v>
      </c>
      <c r="O125">
        <v>5.27</v>
      </c>
    </row>
    <row r="126" spans="1:15" x14ac:dyDescent="0.25">
      <c r="A126" t="s">
        <v>8</v>
      </c>
      <c r="B126" t="s">
        <v>213</v>
      </c>
      <c r="C126" t="s">
        <v>10</v>
      </c>
      <c r="D126" t="s">
        <v>214</v>
      </c>
      <c r="E126" t="s">
        <v>12</v>
      </c>
      <c r="F126" t="s">
        <v>136</v>
      </c>
      <c r="G126">
        <v>5.8087119999999999</v>
      </c>
      <c r="H126">
        <f t="shared" si="1"/>
        <v>0.82871199999999945</v>
      </c>
      <c r="I126" t="s">
        <v>208</v>
      </c>
      <c r="J126" t="s">
        <v>213</v>
      </c>
      <c r="K126" t="s">
        <v>10</v>
      </c>
      <c r="L126" t="s">
        <v>214</v>
      </c>
      <c r="M126" t="s">
        <v>12</v>
      </c>
      <c r="N126" t="s">
        <v>136</v>
      </c>
      <c r="O126">
        <v>4.9800000000000004</v>
      </c>
    </row>
    <row r="127" spans="1:15" x14ac:dyDescent="0.25">
      <c r="A127" t="s">
        <v>8</v>
      </c>
      <c r="B127" t="s">
        <v>213</v>
      </c>
      <c r="C127" t="s">
        <v>10</v>
      </c>
      <c r="D127" t="s">
        <v>214</v>
      </c>
      <c r="E127" t="s">
        <v>12</v>
      </c>
      <c r="F127" t="s">
        <v>137</v>
      </c>
      <c r="G127">
        <v>5.5607259999999998</v>
      </c>
      <c r="H127">
        <f t="shared" si="1"/>
        <v>0.79072600000000026</v>
      </c>
      <c r="I127" t="s">
        <v>208</v>
      </c>
      <c r="J127" t="s">
        <v>213</v>
      </c>
      <c r="K127" t="s">
        <v>10</v>
      </c>
      <c r="L127" t="s">
        <v>214</v>
      </c>
      <c r="M127" t="s">
        <v>12</v>
      </c>
      <c r="N127" t="s">
        <v>137</v>
      </c>
      <c r="O127">
        <v>4.7699999999999996</v>
      </c>
    </row>
    <row r="128" spans="1:15" x14ac:dyDescent="0.25">
      <c r="A128" t="s">
        <v>8</v>
      </c>
      <c r="B128" t="s">
        <v>213</v>
      </c>
      <c r="C128" t="s">
        <v>10</v>
      </c>
      <c r="D128" t="s">
        <v>214</v>
      </c>
      <c r="E128" t="s">
        <v>12</v>
      </c>
      <c r="F128" t="s">
        <v>138</v>
      </c>
      <c r="G128">
        <v>6.0376940000000001</v>
      </c>
      <c r="H128">
        <f t="shared" si="1"/>
        <v>0.96102700000000052</v>
      </c>
      <c r="I128" t="s">
        <v>208</v>
      </c>
      <c r="J128" t="s">
        <v>213</v>
      </c>
      <c r="K128" t="s">
        <v>10</v>
      </c>
      <c r="L128" t="s">
        <v>214</v>
      </c>
      <c r="M128" t="s">
        <v>12</v>
      </c>
      <c r="N128" t="s">
        <v>138</v>
      </c>
      <c r="O128">
        <v>5.0766669999999996</v>
      </c>
    </row>
    <row r="129" spans="1:15" x14ac:dyDescent="0.25">
      <c r="A129" t="s">
        <v>8</v>
      </c>
      <c r="B129" t="s">
        <v>213</v>
      </c>
      <c r="C129" t="s">
        <v>10</v>
      </c>
      <c r="D129" t="s">
        <v>214</v>
      </c>
      <c r="E129" t="s">
        <v>12</v>
      </c>
      <c r="F129" t="s">
        <v>139</v>
      </c>
      <c r="G129">
        <v>6.1722830000000002</v>
      </c>
      <c r="H129">
        <f t="shared" si="1"/>
        <v>1.0722830000000005</v>
      </c>
      <c r="I129" t="s">
        <v>208</v>
      </c>
      <c r="J129" t="s">
        <v>213</v>
      </c>
      <c r="K129" t="s">
        <v>10</v>
      </c>
      <c r="L129" t="s">
        <v>214</v>
      </c>
      <c r="M129" t="s">
        <v>12</v>
      </c>
      <c r="N129" t="s">
        <v>139</v>
      </c>
      <c r="O129">
        <v>5.0999999999999996</v>
      </c>
    </row>
    <row r="130" spans="1:15" x14ac:dyDescent="0.25">
      <c r="A130" t="s">
        <v>8</v>
      </c>
      <c r="B130" t="s">
        <v>213</v>
      </c>
      <c r="C130" t="s">
        <v>10</v>
      </c>
      <c r="D130" t="s">
        <v>214</v>
      </c>
      <c r="E130" t="s">
        <v>12</v>
      </c>
      <c r="F130" t="s">
        <v>140</v>
      </c>
      <c r="G130">
        <v>5.6479689999999998</v>
      </c>
      <c r="H130">
        <f t="shared" si="1"/>
        <v>1.387969</v>
      </c>
      <c r="I130" t="s">
        <v>208</v>
      </c>
      <c r="J130" t="s">
        <v>213</v>
      </c>
      <c r="K130" t="s">
        <v>10</v>
      </c>
      <c r="L130" t="s">
        <v>214</v>
      </c>
      <c r="M130" t="s">
        <v>12</v>
      </c>
      <c r="N130" t="s">
        <v>140</v>
      </c>
      <c r="O130">
        <v>4.26</v>
      </c>
    </row>
    <row r="131" spans="1:15" x14ac:dyDescent="0.25">
      <c r="A131" t="s">
        <v>8</v>
      </c>
      <c r="B131" t="s">
        <v>213</v>
      </c>
      <c r="C131" t="s">
        <v>10</v>
      </c>
      <c r="D131" t="s">
        <v>214</v>
      </c>
      <c r="E131" t="s">
        <v>12</v>
      </c>
      <c r="F131" t="s">
        <v>141</v>
      </c>
      <c r="G131">
        <v>5.5178849999999997</v>
      </c>
      <c r="H131">
        <f t="shared" si="1"/>
        <v>1.5112179999999995</v>
      </c>
      <c r="I131" t="s">
        <v>208</v>
      </c>
      <c r="J131" t="s">
        <v>213</v>
      </c>
      <c r="K131" t="s">
        <v>10</v>
      </c>
      <c r="L131" t="s">
        <v>214</v>
      </c>
      <c r="M131" t="s">
        <v>12</v>
      </c>
      <c r="N131" t="s">
        <v>141</v>
      </c>
      <c r="O131">
        <v>4.0066670000000002</v>
      </c>
    </row>
    <row r="132" spans="1:15" x14ac:dyDescent="0.25">
      <c r="A132" t="s">
        <v>8</v>
      </c>
      <c r="B132" t="s">
        <v>213</v>
      </c>
      <c r="C132" t="s">
        <v>10</v>
      </c>
      <c r="D132" t="s">
        <v>214</v>
      </c>
      <c r="E132" t="s">
        <v>12</v>
      </c>
      <c r="F132" t="s">
        <v>142</v>
      </c>
      <c r="G132">
        <v>5.2381390000000003</v>
      </c>
      <c r="H132">
        <f t="shared" si="1"/>
        <v>1.3181390000000004</v>
      </c>
      <c r="I132" t="s">
        <v>208</v>
      </c>
      <c r="J132" t="s">
        <v>213</v>
      </c>
      <c r="K132" t="s">
        <v>10</v>
      </c>
      <c r="L132" t="s">
        <v>214</v>
      </c>
      <c r="M132" t="s">
        <v>12</v>
      </c>
      <c r="N132" t="s">
        <v>142</v>
      </c>
      <c r="O132">
        <v>3.92</v>
      </c>
    </row>
    <row r="133" spans="1:15" x14ac:dyDescent="0.25">
      <c r="A133" t="s">
        <v>8</v>
      </c>
      <c r="B133" t="s">
        <v>213</v>
      </c>
      <c r="C133" t="s">
        <v>10</v>
      </c>
      <c r="D133" t="s">
        <v>214</v>
      </c>
      <c r="E133" t="s">
        <v>12</v>
      </c>
      <c r="F133" t="s">
        <v>143</v>
      </c>
      <c r="G133">
        <v>5.0589950000000004</v>
      </c>
      <c r="H133">
        <f t="shared" ref="H133:H196" si="2">G133-O133</f>
        <v>1.4389950000000002</v>
      </c>
      <c r="I133" t="s">
        <v>208</v>
      </c>
      <c r="J133" t="s">
        <v>213</v>
      </c>
      <c r="K133" t="s">
        <v>10</v>
      </c>
      <c r="L133" t="s">
        <v>214</v>
      </c>
      <c r="M133" t="s">
        <v>12</v>
      </c>
      <c r="N133" t="s">
        <v>143</v>
      </c>
      <c r="O133">
        <v>3.62</v>
      </c>
    </row>
    <row r="134" spans="1:15" x14ac:dyDescent="0.25">
      <c r="A134" t="s">
        <v>8</v>
      </c>
      <c r="B134" t="s">
        <v>213</v>
      </c>
      <c r="C134" t="s">
        <v>10</v>
      </c>
      <c r="D134" t="s">
        <v>214</v>
      </c>
      <c r="E134" t="s">
        <v>12</v>
      </c>
      <c r="F134" t="s">
        <v>144</v>
      </c>
      <c r="G134">
        <v>5.4232760000000004</v>
      </c>
      <c r="H134">
        <f t="shared" si="2"/>
        <v>1.1899430000000004</v>
      </c>
      <c r="I134" t="s">
        <v>208</v>
      </c>
      <c r="J134" t="s">
        <v>213</v>
      </c>
      <c r="K134" t="s">
        <v>10</v>
      </c>
      <c r="L134" t="s">
        <v>214</v>
      </c>
      <c r="M134" t="s">
        <v>12</v>
      </c>
      <c r="N134" t="s">
        <v>144</v>
      </c>
      <c r="O134">
        <v>4.233333</v>
      </c>
    </row>
    <row r="135" spans="1:15" x14ac:dyDescent="0.25">
      <c r="A135" t="s">
        <v>8</v>
      </c>
      <c r="B135" t="s">
        <v>213</v>
      </c>
      <c r="C135" t="s">
        <v>10</v>
      </c>
      <c r="D135" t="s">
        <v>214</v>
      </c>
      <c r="E135" t="s">
        <v>12</v>
      </c>
      <c r="F135" t="s">
        <v>145</v>
      </c>
      <c r="G135">
        <v>5.7466920000000004</v>
      </c>
      <c r="H135">
        <f t="shared" si="2"/>
        <v>1.4600250000000008</v>
      </c>
      <c r="I135" t="s">
        <v>208</v>
      </c>
      <c r="J135" t="s">
        <v>213</v>
      </c>
      <c r="K135" t="s">
        <v>10</v>
      </c>
      <c r="L135" t="s">
        <v>214</v>
      </c>
      <c r="M135" t="s">
        <v>12</v>
      </c>
      <c r="N135" t="s">
        <v>145</v>
      </c>
      <c r="O135">
        <v>4.2866669999999996</v>
      </c>
    </row>
    <row r="136" spans="1:15" x14ac:dyDescent="0.25">
      <c r="A136" t="s">
        <v>8</v>
      </c>
      <c r="B136" t="s">
        <v>213</v>
      </c>
      <c r="C136" t="s">
        <v>10</v>
      </c>
      <c r="D136" t="s">
        <v>214</v>
      </c>
      <c r="E136" t="s">
        <v>12</v>
      </c>
      <c r="F136" t="s">
        <v>146</v>
      </c>
      <c r="G136">
        <v>5.5788120000000001</v>
      </c>
      <c r="H136">
        <f t="shared" si="2"/>
        <v>1.5588120000000005</v>
      </c>
      <c r="I136" t="s">
        <v>208</v>
      </c>
      <c r="J136" t="s">
        <v>213</v>
      </c>
      <c r="K136" t="s">
        <v>10</v>
      </c>
      <c r="L136" t="s">
        <v>214</v>
      </c>
      <c r="M136" t="s">
        <v>12</v>
      </c>
      <c r="N136" t="s">
        <v>146</v>
      </c>
      <c r="O136">
        <v>4.0199999999999996</v>
      </c>
    </row>
    <row r="137" spans="1:15" x14ac:dyDescent="0.25">
      <c r="A137" t="s">
        <v>8</v>
      </c>
      <c r="B137" t="s">
        <v>213</v>
      </c>
      <c r="C137" t="s">
        <v>10</v>
      </c>
      <c r="D137" t="s">
        <v>214</v>
      </c>
      <c r="E137" t="s">
        <v>12</v>
      </c>
      <c r="F137" t="s">
        <v>147</v>
      </c>
      <c r="G137">
        <v>5.8688570000000002</v>
      </c>
      <c r="H137">
        <f t="shared" si="2"/>
        <v>1.2688570000000006</v>
      </c>
      <c r="I137" t="s">
        <v>208</v>
      </c>
      <c r="J137" t="s">
        <v>213</v>
      </c>
      <c r="K137" t="s">
        <v>10</v>
      </c>
      <c r="L137" t="s">
        <v>214</v>
      </c>
      <c r="M137" t="s">
        <v>12</v>
      </c>
      <c r="N137" t="s">
        <v>147</v>
      </c>
      <c r="O137">
        <v>4.5999999999999996</v>
      </c>
    </row>
    <row r="138" spans="1:15" x14ac:dyDescent="0.25">
      <c r="A138" t="s">
        <v>8</v>
      </c>
      <c r="B138" t="s">
        <v>213</v>
      </c>
      <c r="C138" t="s">
        <v>10</v>
      </c>
      <c r="D138" t="s">
        <v>214</v>
      </c>
      <c r="E138" t="s">
        <v>12</v>
      </c>
      <c r="F138" t="s">
        <v>148</v>
      </c>
      <c r="G138">
        <v>5.5709850000000003</v>
      </c>
      <c r="H138">
        <f t="shared" si="2"/>
        <v>1.267652</v>
      </c>
      <c r="I138" t="s">
        <v>208</v>
      </c>
      <c r="J138" t="s">
        <v>213</v>
      </c>
      <c r="K138" t="s">
        <v>10</v>
      </c>
      <c r="L138" t="s">
        <v>214</v>
      </c>
      <c r="M138" t="s">
        <v>12</v>
      </c>
      <c r="N138" t="s">
        <v>148</v>
      </c>
      <c r="O138">
        <v>4.3033330000000003</v>
      </c>
    </row>
    <row r="139" spans="1:15" x14ac:dyDescent="0.25">
      <c r="A139" t="s">
        <v>8</v>
      </c>
      <c r="B139" t="s">
        <v>213</v>
      </c>
      <c r="C139" t="s">
        <v>10</v>
      </c>
      <c r="D139" t="s">
        <v>214</v>
      </c>
      <c r="E139" t="s">
        <v>12</v>
      </c>
      <c r="F139" t="s">
        <v>149</v>
      </c>
      <c r="G139">
        <v>5.3444440000000002</v>
      </c>
      <c r="H139">
        <f t="shared" si="2"/>
        <v>1.1711109999999998</v>
      </c>
      <c r="I139" t="s">
        <v>208</v>
      </c>
      <c r="J139" t="s">
        <v>213</v>
      </c>
      <c r="K139" t="s">
        <v>10</v>
      </c>
      <c r="L139" t="s">
        <v>214</v>
      </c>
      <c r="M139" t="s">
        <v>12</v>
      </c>
      <c r="N139" t="s">
        <v>149</v>
      </c>
      <c r="O139">
        <v>4.1733330000000004</v>
      </c>
    </row>
    <row r="140" spans="1:15" x14ac:dyDescent="0.25">
      <c r="A140" t="s">
        <v>8</v>
      </c>
      <c r="B140" t="s">
        <v>213</v>
      </c>
      <c r="C140" t="s">
        <v>10</v>
      </c>
      <c r="D140" t="s">
        <v>214</v>
      </c>
      <c r="E140" t="s">
        <v>12</v>
      </c>
      <c r="F140" t="s">
        <v>150</v>
      </c>
      <c r="G140">
        <v>5.4674040000000002</v>
      </c>
      <c r="H140">
        <f t="shared" si="2"/>
        <v>1.1707369999999999</v>
      </c>
      <c r="I140" t="s">
        <v>208</v>
      </c>
      <c r="J140" t="s">
        <v>213</v>
      </c>
      <c r="K140" t="s">
        <v>10</v>
      </c>
      <c r="L140" t="s">
        <v>214</v>
      </c>
      <c r="M140" t="s">
        <v>12</v>
      </c>
      <c r="N140" t="s">
        <v>150</v>
      </c>
      <c r="O140">
        <v>4.2966670000000002</v>
      </c>
    </row>
    <row r="141" spans="1:15" x14ac:dyDescent="0.25">
      <c r="A141" t="s">
        <v>8</v>
      </c>
      <c r="B141" t="s">
        <v>213</v>
      </c>
      <c r="C141" t="s">
        <v>10</v>
      </c>
      <c r="D141" t="s">
        <v>214</v>
      </c>
      <c r="E141" t="s">
        <v>12</v>
      </c>
      <c r="F141" t="s">
        <v>151</v>
      </c>
      <c r="G141">
        <v>5.3000679999999996</v>
      </c>
      <c r="H141">
        <f t="shared" si="2"/>
        <v>1.1400679999999994</v>
      </c>
      <c r="I141" t="s">
        <v>208</v>
      </c>
      <c r="J141" t="s">
        <v>213</v>
      </c>
      <c r="K141" t="s">
        <v>10</v>
      </c>
      <c r="L141" t="s">
        <v>214</v>
      </c>
      <c r="M141" t="s">
        <v>12</v>
      </c>
      <c r="N141" t="s">
        <v>151</v>
      </c>
      <c r="O141">
        <v>4.16</v>
      </c>
    </row>
    <row r="142" spans="1:15" x14ac:dyDescent="0.25">
      <c r="A142" t="s">
        <v>8</v>
      </c>
      <c r="B142" t="s">
        <v>213</v>
      </c>
      <c r="C142" t="s">
        <v>10</v>
      </c>
      <c r="D142" t="s">
        <v>214</v>
      </c>
      <c r="E142" t="s">
        <v>12</v>
      </c>
      <c r="F142" t="s">
        <v>152</v>
      </c>
      <c r="G142">
        <v>5.1984320000000004</v>
      </c>
      <c r="H142">
        <f t="shared" si="2"/>
        <v>0.98509899999999995</v>
      </c>
      <c r="I142" t="s">
        <v>208</v>
      </c>
      <c r="J142" t="s">
        <v>213</v>
      </c>
      <c r="K142" t="s">
        <v>10</v>
      </c>
      <c r="L142" t="s">
        <v>214</v>
      </c>
      <c r="M142" t="s">
        <v>12</v>
      </c>
      <c r="N142" t="s">
        <v>152</v>
      </c>
      <c r="O142">
        <v>4.2133330000000004</v>
      </c>
    </row>
    <row r="143" spans="1:15" x14ac:dyDescent="0.25">
      <c r="A143" t="s">
        <v>8</v>
      </c>
      <c r="B143" t="s">
        <v>213</v>
      </c>
      <c r="C143" t="s">
        <v>10</v>
      </c>
      <c r="D143" t="s">
        <v>214</v>
      </c>
      <c r="E143" t="s">
        <v>12</v>
      </c>
      <c r="F143" t="s">
        <v>153</v>
      </c>
      <c r="G143">
        <v>5.3939890000000004</v>
      </c>
      <c r="H143">
        <f t="shared" si="2"/>
        <v>0.90398900000000015</v>
      </c>
      <c r="I143" t="s">
        <v>208</v>
      </c>
      <c r="J143" t="s">
        <v>213</v>
      </c>
      <c r="K143" t="s">
        <v>10</v>
      </c>
      <c r="L143" t="s">
        <v>214</v>
      </c>
      <c r="M143" t="s">
        <v>12</v>
      </c>
      <c r="N143" t="s">
        <v>153</v>
      </c>
      <c r="O143">
        <v>4.49</v>
      </c>
    </row>
    <row r="144" spans="1:15" x14ac:dyDescent="0.25">
      <c r="A144" t="s">
        <v>8</v>
      </c>
      <c r="B144" t="s">
        <v>213</v>
      </c>
      <c r="C144" t="s">
        <v>10</v>
      </c>
      <c r="D144" t="s">
        <v>214</v>
      </c>
      <c r="E144" t="s">
        <v>12</v>
      </c>
      <c r="F144" t="s">
        <v>154</v>
      </c>
      <c r="G144">
        <v>5.2722680000000004</v>
      </c>
      <c r="H144">
        <f t="shared" si="2"/>
        <v>0.70226800000000011</v>
      </c>
      <c r="I144" t="s">
        <v>208</v>
      </c>
      <c r="J144" t="s">
        <v>213</v>
      </c>
      <c r="K144" t="s">
        <v>10</v>
      </c>
      <c r="L144" t="s">
        <v>214</v>
      </c>
      <c r="M144" t="s">
        <v>12</v>
      </c>
      <c r="N144" t="s">
        <v>154</v>
      </c>
      <c r="O144">
        <v>4.57</v>
      </c>
    </row>
    <row r="145" spans="1:15" x14ac:dyDescent="0.25">
      <c r="A145" t="s">
        <v>8</v>
      </c>
      <c r="B145" t="s">
        <v>213</v>
      </c>
      <c r="C145" t="s">
        <v>10</v>
      </c>
      <c r="D145" t="s">
        <v>214</v>
      </c>
      <c r="E145" t="s">
        <v>12</v>
      </c>
      <c r="F145" t="s">
        <v>155</v>
      </c>
      <c r="G145">
        <v>5.6891879999999997</v>
      </c>
      <c r="H145">
        <f t="shared" si="2"/>
        <v>0.61918799999999941</v>
      </c>
      <c r="I145" t="s">
        <v>208</v>
      </c>
      <c r="J145" t="s">
        <v>213</v>
      </c>
      <c r="K145" t="s">
        <v>10</v>
      </c>
      <c r="L145" t="s">
        <v>214</v>
      </c>
      <c r="M145" t="s">
        <v>12</v>
      </c>
      <c r="N145" t="s">
        <v>155</v>
      </c>
      <c r="O145">
        <v>5.07</v>
      </c>
    </row>
    <row r="146" spans="1:15" x14ac:dyDescent="0.25">
      <c r="A146" t="s">
        <v>8</v>
      </c>
      <c r="B146" t="s">
        <v>213</v>
      </c>
      <c r="C146" t="s">
        <v>10</v>
      </c>
      <c r="D146" t="s">
        <v>214</v>
      </c>
      <c r="E146" t="s">
        <v>12</v>
      </c>
      <c r="F146" t="s">
        <v>156</v>
      </c>
      <c r="G146">
        <v>5.7363249999999999</v>
      </c>
      <c r="H146">
        <f t="shared" si="2"/>
        <v>0.83965800000000002</v>
      </c>
      <c r="I146" t="s">
        <v>208</v>
      </c>
      <c r="J146" t="s">
        <v>213</v>
      </c>
      <c r="K146" t="s">
        <v>10</v>
      </c>
      <c r="L146" t="s">
        <v>214</v>
      </c>
      <c r="M146" t="s">
        <v>12</v>
      </c>
      <c r="N146" t="s">
        <v>156</v>
      </c>
      <c r="O146">
        <v>4.8966669999999999</v>
      </c>
    </row>
    <row r="147" spans="1:15" x14ac:dyDescent="0.25">
      <c r="A147" t="s">
        <v>8</v>
      </c>
      <c r="B147" t="s">
        <v>213</v>
      </c>
      <c r="C147" t="s">
        <v>10</v>
      </c>
      <c r="D147" t="s">
        <v>214</v>
      </c>
      <c r="E147" t="s">
        <v>12</v>
      </c>
      <c r="F147" t="s">
        <v>157</v>
      </c>
      <c r="G147">
        <v>5.653708</v>
      </c>
      <c r="H147">
        <f t="shared" si="2"/>
        <v>1.0237080000000001</v>
      </c>
      <c r="I147" t="s">
        <v>208</v>
      </c>
      <c r="J147" t="s">
        <v>213</v>
      </c>
      <c r="K147" t="s">
        <v>10</v>
      </c>
      <c r="L147" t="s">
        <v>214</v>
      </c>
      <c r="M147" t="s">
        <v>12</v>
      </c>
      <c r="N147" t="s">
        <v>157</v>
      </c>
      <c r="O147">
        <v>4.63</v>
      </c>
    </row>
    <row r="148" spans="1:15" x14ac:dyDescent="0.25">
      <c r="A148" t="s">
        <v>8</v>
      </c>
      <c r="B148" t="s">
        <v>213</v>
      </c>
      <c r="C148" t="s">
        <v>10</v>
      </c>
      <c r="D148" t="s">
        <v>214</v>
      </c>
      <c r="E148" t="s">
        <v>12</v>
      </c>
      <c r="F148" t="s">
        <v>158</v>
      </c>
      <c r="G148">
        <v>5.8078960000000004</v>
      </c>
      <c r="H148">
        <f t="shared" si="2"/>
        <v>1.1278960000000007</v>
      </c>
      <c r="I148" t="s">
        <v>208</v>
      </c>
      <c r="J148" t="s">
        <v>213</v>
      </c>
      <c r="K148" t="s">
        <v>10</v>
      </c>
      <c r="L148" t="s">
        <v>214</v>
      </c>
      <c r="M148" t="s">
        <v>12</v>
      </c>
      <c r="N148" t="s">
        <v>158</v>
      </c>
      <c r="O148">
        <v>4.68</v>
      </c>
    </row>
    <row r="149" spans="1:15" x14ac:dyDescent="0.25">
      <c r="A149" t="s">
        <v>8</v>
      </c>
      <c r="B149" t="s">
        <v>213</v>
      </c>
      <c r="C149" t="s">
        <v>10</v>
      </c>
      <c r="D149" t="s">
        <v>214</v>
      </c>
      <c r="E149" t="s">
        <v>12</v>
      </c>
      <c r="F149" t="s">
        <v>159</v>
      </c>
      <c r="G149">
        <v>6.011781</v>
      </c>
      <c r="H149">
        <f t="shared" si="2"/>
        <v>1.165114</v>
      </c>
      <c r="I149" t="s">
        <v>208</v>
      </c>
      <c r="J149" t="s">
        <v>213</v>
      </c>
      <c r="K149" t="s">
        <v>10</v>
      </c>
      <c r="L149" t="s">
        <v>214</v>
      </c>
      <c r="M149" t="s">
        <v>12</v>
      </c>
      <c r="N149" t="s">
        <v>159</v>
      </c>
      <c r="O149">
        <v>4.8466670000000001</v>
      </c>
    </row>
    <row r="150" spans="1:15" x14ac:dyDescent="0.25">
      <c r="A150" t="s">
        <v>8</v>
      </c>
      <c r="B150" t="s">
        <v>213</v>
      </c>
      <c r="C150" t="s">
        <v>10</v>
      </c>
      <c r="D150" t="s">
        <v>214</v>
      </c>
      <c r="E150" t="s">
        <v>12</v>
      </c>
      <c r="F150" t="s">
        <v>160</v>
      </c>
      <c r="G150">
        <v>6.0225960000000001</v>
      </c>
      <c r="H150">
        <f t="shared" si="2"/>
        <v>1.2925959999999996</v>
      </c>
      <c r="I150" t="s">
        <v>208</v>
      </c>
      <c r="J150" t="s">
        <v>213</v>
      </c>
      <c r="K150" t="s">
        <v>10</v>
      </c>
      <c r="L150" t="s">
        <v>214</v>
      </c>
      <c r="M150" t="s">
        <v>12</v>
      </c>
      <c r="N150" t="s">
        <v>160</v>
      </c>
      <c r="O150">
        <v>4.7300000000000004</v>
      </c>
    </row>
    <row r="151" spans="1:15" x14ac:dyDescent="0.25">
      <c r="A151" t="s">
        <v>8</v>
      </c>
      <c r="B151" t="s">
        <v>213</v>
      </c>
      <c r="C151" t="s">
        <v>10</v>
      </c>
      <c r="D151" t="s">
        <v>214</v>
      </c>
      <c r="E151" t="s">
        <v>12</v>
      </c>
      <c r="F151" t="s">
        <v>161</v>
      </c>
      <c r="G151">
        <v>6.1358110000000003</v>
      </c>
      <c r="H151">
        <f t="shared" si="2"/>
        <v>1.8758110000000006</v>
      </c>
      <c r="I151" t="s">
        <v>208</v>
      </c>
      <c r="J151" t="s">
        <v>213</v>
      </c>
      <c r="K151" t="s">
        <v>10</v>
      </c>
      <c r="L151" t="s">
        <v>214</v>
      </c>
      <c r="M151" t="s">
        <v>12</v>
      </c>
      <c r="N151" t="s">
        <v>161</v>
      </c>
      <c r="O151">
        <v>4.26</v>
      </c>
    </row>
    <row r="152" spans="1:15" x14ac:dyDescent="0.25">
      <c r="A152" t="s">
        <v>8</v>
      </c>
      <c r="B152" t="s">
        <v>213</v>
      </c>
      <c r="C152" t="s">
        <v>10</v>
      </c>
      <c r="D152" t="s">
        <v>214</v>
      </c>
      <c r="E152" t="s">
        <v>12</v>
      </c>
      <c r="F152" t="s">
        <v>162</v>
      </c>
      <c r="G152">
        <v>6.1521600000000003</v>
      </c>
      <c r="H152">
        <f t="shared" si="2"/>
        <v>2.4888270000000001</v>
      </c>
      <c r="I152" t="s">
        <v>208</v>
      </c>
      <c r="J152" t="s">
        <v>213</v>
      </c>
      <c r="K152" t="s">
        <v>10</v>
      </c>
      <c r="L152" t="s">
        <v>214</v>
      </c>
      <c r="M152" t="s">
        <v>12</v>
      </c>
      <c r="N152" t="s">
        <v>162</v>
      </c>
      <c r="O152">
        <v>3.6633330000000002</v>
      </c>
    </row>
    <row r="153" spans="1:15" x14ac:dyDescent="0.25">
      <c r="A153" t="s">
        <v>8</v>
      </c>
      <c r="B153" t="s">
        <v>213</v>
      </c>
      <c r="C153" t="s">
        <v>10</v>
      </c>
      <c r="D153" t="s">
        <v>214</v>
      </c>
      <c r="E153" t="s">
        <v>12</v>
      </c>
      <c r="F153" t="s">
        <v>163</v>
      </c>
      <c r="G153">
        <v>6.3707419999999999</v>
      </c>
      <c r="H153">
        <f t="shared" si="2"/>
        <v>2.4840749999999998</v>
      </c>
      <c r="I153" t="s">
        <v>208</v>
      </c>
      <c r="J153" t="s">
        <v>213</v>
      </c>
      <c r="K153" t="s">
        <v>10</v>
      </c>
      <c r="L153" t="s">
        <v>214</v>
      </c>
      <c r="M153" t="s">
        <v>12</v>
      </c>
      <c r="N153" t="s">
        <v>163</v>
      </c>
      <c r="O153">
        <v>3.8866670000000001</v>
      </c>
    </row>
    <row r="154" spans="1:15" x14ac:dyDescent="0.25">
      <c r="A154" t="s">
        <v>8</v>
      </c>
      <c r="B154" t="s">
        <v>213</v>
      </c>
      <c r="C154" t="s">
        <v>10</v>
      </c>
      <c r="D154" t="s">
        <v>214</v>
      </c>
      <c r="E154" t="s">
        <v>12</v>
      </c>
      <c r="F154" t="s">
        <v>164</v>
      </c>
      <c r="G154">
        <v>5.95831</v>
      </c>
      <c r="H154">
        <f t="shared" si="2"/>
        <v>2.0949770000000001</v>
      </c>
      <c r="I154" t="s">
        <v>208</v>
      </c>
      <c r="J154" t="s">
        <v>213</v>
      </c>
      <c r="K154" t="s">
        <v>10</v>
      </c>
      <c r="L154" t="s">
        <v>214</v>
      </c>
      <c r="M154" t="s">
        <v>12</v>
      </c>
      <c r="N154" t="s">
        <v>164</v>
      </c>
      <c r="O154">
        <v>3.8633329999999999</v>
      </c>
    </row>
    <row r="155" spans="1:15" x14ac:dyDescent="0.25">
      <c r="A155" t="s">
        <v>8</v>
      </c>
      <c r="B155" t="s">
        <v>213</v>
      </c>
      <c r="C155" t="s">
        <v>10</v>
      </c>
      <c r="D155" t="s">
        <v>214</v>
      </c>
      <c r="E155" t="s">
        <v>12</v>
      </c>
      <c r="F155" t="s">
        <v>165</v>
      </c>
      <c r="G155">
        <v>4.7905639999999998</v>
      </c>
      <c r="H155">
        <f t="shared" si="2"/>
        <v>1.5372309999999998</v>
      </c>
      <c r="I155" t="s">
        <v>208</v>
      </c>
      <c r="J155" t="s">
        <v>213</v>
      </c>
      <c r="K155" t="s">
        <v>10</v>
      </c>
      <c r="L155" t="s">
        <v>214</v>
      </c>
      <c r="M155" t="s">
        <v>12</v>
      </c>
      <c r="N155" t="s">
        <v>165</v>
      </c>
      <c r="O155">
        <v>3.253333</v>
      </c>
    </row>
    <row r="156" spans="1:15" x14ac:dyDescent="0.25">
      <c r="A156" t="s">
        <v>8</v>
      </c>
      <c r="B156" t="s">
        <v>213</v>
      </c>
      <c r="C156" t="s">
        <v>10</v>
      </c>
      <c r="D156" t="s">
        <v>214</v>
      </c>
      <c r="E156" t="s">
        <v>12</v>
      </c>
      <c r="F156" t="s">
        <v>166</v>
      </c>
      <c r="G156">
        <v>4.2221590000000004</v>
      </c>
      <c r="H156">
        <f t="shared" si="2"/>
        <v>1.4854920000000003</v>
      </c>
      <c r="I156" t="s">
        <v>208</v>
      </c>
      <c r="J156" t="s">
        <v>213</v>
      </c>
      <c r="K156" t="s">
        <v>10</v>
      </c>
      <c r="L156" t="s">
        <v>214</v>
      </c>
      <c r="M156" t="s">
        <v>12</v>
      </c>
      <c r="N156" t="s">
        <v>166</v>
      </c>
      <c r="O156">
        <v>2.7366670000000002</v>
      </c>
    </row>
    <row r="157" spans="1:15" x14ac:dyDescent="0.25">
      <c r="A157" t="s">
        <v>8</v>
      </c>
      <c r="B157" t="s">
        <v>213</v>
      </c>
      <c r="C157" t="s">
        <v>10</v>
      </c>
      <c r="D157" t="s">
        <v>214</v>
      </c>
      <c r="E157" t="s">
        <v>12</v>
      </c>
      <c r="F157" t="s">
        <v>167</v>
      </c>
      <c r="G157">
        <v>5.0243169999999999</v>
      </c>
      <c r="H157">
        <f t="shared" si="2"/>
        <v>1.7109839999999998</v>
      </c>
      <c r="I157" t="s">
        <v>208</v>
      </c>
      <c r="J157" t="s">
        <v>213</v>
      </c>
      <c r="K157" t="s">
        <v>10</v>
      </c>
      <c r="L157" t="s">
        <v>214</v>
      </c>
      <c r="M157" t="s">
        <v>12</v>
      </c>
      <c r="N157" t="s">
        <v>167</v>
      </c>
      <c r="O157">
        <v>3.3133330000000001</v>
      </c>
    </row>
    <row r="158" spans="1:15" x14ac:dyDescent="0.25">
      <c r="A158" t="s">
        <v>8</v>
      </c>
      <c r="B158" t="s">
        <v>213</v>
      </c>
      <c r="C158" t="s">
        <v>10</v>
      </c>
      <c r="D158" t="s">
        <v>214</v>
      </c>
      <c r="E158" t="s">
        <v>12</v>
      </c>
      <c r="F158" t="s">
        <v>168</v>
      </c>
      <c r="G158">
        <v>5.4482369999999998</v>
      </c>
      <c r="H158">
        <f t="shared" si="2"/>
        <v>1.9315699999999998</v>
      </c>
      <c r="I158" t="s">
        <v>208</v>
      </c>
      <c r="J158" t="s">
        <v>213</v>
      </c>
      <c r="K158" t="s">
        <v>10</v>
      </c>
      <c r="L158" t="s">
        <v>214</v>
      </c>
      <c r="M158" t="s">
        <v>12</v>
      </c>
      <c r="N158" t="s">
        <v>168</v>
      </c>
      <c r="O158">
        <v>3.516667</v>
      </c>
    </row>
    <row r="159" spans="1:15" x14ac:dyDescent="0.25">
      <c r="A159" t="s">
        <v>8</v>
      </c>
      <c r="B159" t="s">
        <v>213</v>
      </c>
      <c r="C159" t="s">
        <v>10</v>
      </c>
      <c r="D159" t="s">
        <v>214</v>
      </c>
      <c r="E159" t="s">
        <v>12</v>
      </c>
      <c r="F159" t="s">
        <v>169</v>
      </c>
      <c r="G159">
        <v>5.4633330000000004</v>
      </c>
      <c r="H159">
        <f t="shared" si="2"/>
        <v>2.0033330000000005</v>
      </c>
      <c r="I159" t="s">
        <v>208</v>
      </c>
      <c r="J159" t="s">
        <v>213</v>
      </c>
      <c r="K159" t="s">
        <v>10</v>
      </c>
      <c r="L159" t="s">
        <v>214</v>
      </c>
      <c r="M159" t="s">
        <v>12</v>
      </c>
      <c r="N159" t="s">
        <v>169</v>
      </c>
      <c r="O159">
        <v>3.46</v>
      </c>
    </row>
    <row r="160" spans="1:15" x14ac:dyDescent="0.25">
      <c r="A160" t="s">
        <v>8</v>
      </c>
      <c r="B160" t="s">
        <v>213</v>
      </c>
      <c r="C160" t="s">
        <v>10</v>
      </c>
      <c r="D160" t="s">
        <v>214</v>
      </c>
      <c r="E160" t="s">
        <v>12</v>
      </c>
      <c r="F160" t="s">
        <v>170</v>
      </c>
      <c r="G160">
        <v>5.5516670000000001</v>
      </c>
      <c r="H160">
        <f t="shared" si="2"/>
        <v>1.835</v>
      </c>
      <c r="I160" t="s">
        <v>208</v>
      </c>
      <c r="J160" t="s">
        <v>213</v>
      </c>
      <c r="K160" t="s">
        <v>10</v>
      </c>
      <c r="L160" t="s">
        <v>214</v>
      </c>
      <c r="M160" t="s">
        <v>12</v>
      </c>
      <c r="N160" t="s">
        <v>170</v>
      </c>
      <c r="O160">
        <v>3.7166670000000002</v>
      </c>
    </row>
    <row r="161" spans="1:15" x14ac:dyDescent="0.25">
      <c r="A161" t="s">
        <v>8</v>
      </c>
      <c r="B161" t="s">
        <v>213</v>
      </c>
      <c r="C161" t="s">
        <v>10</v>
      </c>
      <c r="D161" t="s">
        <v>214</v>
      </c>
      <c r="E161" t="s">
        <v>12</v>
      </c>
      <c r="F161" t="s">
        <v>171</v>
      </c>
      <c r="G161">
        <v>5.5341670000000001</v>
      </c>
      <c r="H161">
        <f t="shared" si="2"/>
        <v>2.0441669999999998</v>
      </c>
      <c r="I161" t="s">
        <v>208</v>
      </c>
      <c r="J161" t="s">
        <v>213</v>
      </c>
      <c r="K161" t="s">
        <v>10</v>
      </c>
      <c r="L161" t="s">
        <v>214</v>
      </c>
      <c r="M161" t="s">
        <v>12</v>
      </c>
      <c r="N161" t="s">
        <v>171</v>
      </c>
      <c r="O161">
        <v>3.49</v>
      </c>
    </row>
    <row r="162" spans="1:15" x14ac:dyDescent="0.25">
      <c r="A162" t="s">
        <v>8</v>
      </c>
      <c r="B162" t="s">
        <v>213</v>
      </c>
      <c r="C162" t="s">
        <v>10</v>
      </c>
      <c r="D162" t="s">
        <v>214</v>
      </c>
      <c r="E162" t="s">
        <v>12</v>
      </c>
      <c r="F162" t="s">
        <v>172</v>
      </c>
      <c r="G162">
        <v>5.0391659999999998</v>
      </c>
      <c r="H162">
        <f t="shared" si="2"/>
        <v>2.2524989999999998</v>
      </c>
      <c r="I162" t="s">
        <v>208</v>
      </c>
      <c r="J162" t="s">
        <v>213</v>
      </c>
      <c r="K162" t="s">
        <v>10</v>
      </c>
      <c r="L162" t="s">
        <v>214</v>
      </c>
      <c r="M162" t="s">
        <v>12</v>
      </c>
      <c r="N162" t="s">
        <v>172</v>
      </c>
      <c r="O162">
        <v>2.786667</v>
      </c>
    </row>
    <row r="163" spans="1:15" x14ac:dyDescent="0.25">
      <c r="A163" t="s">
        <v>8</v>
      </c>
      <c r="B163" t="s">
        <v>213</v>
      </c>
      <c r="C163" t="s">
        <v>10</v>
      </c>
      <c r="D163" t="s">
        <v>214</v>
      </c>
      <c r="E163" t="s">
        <v>12</v>
      </c>
      <c r="F163" t="s">
        <v>173</v>
      </c>
      <c r="G163">
        <v>5.3391669999999998</v>
      </c>
      <c r="H163">
        <f t="shared" si="2"/>
        <v>2.4758339999999999</v>
      </c>
      <c r="I163" t="s">
        <v>208</v>
      </c>
      <c r="J163" t="s">
        <v>213</v>
      </c>
      <c r="K163" t="s">
        <v>10</v>
      </c>
      <c r="L163" t="s">
        <v>214</v>
      </c>
      <c r="M163" t="s">
        <v>12</v>
      </c>
      <c r="N163" t="s">
        <v>173</v>
      </c>
      <c r="O163">
        <v>2.8633329999999999</v>
      </c>
    </row>
    <row r="164" spans="1:15" x14ac:dyDescent="0.25">
      <c r="A164" t="s">
        <v>8</v>
      </c>
      <c r="B164" t="s">
        <v>213</v>
      </c>
      <c r="C164" t="s">
        <v>10</v>
      </c>
      <c r="D164" t="s">
        <v>214</v>
      </c>
      <c r="E164" t="s">
        <v>12</v>
      </c>
      <c r="F164" t="s">
        <v>174</v>
      </c>
      <c r="G164">
        <v>5.5216669999999999</v>
      </c>
      <c r="H164">
        <f t="shared" si="2"/>
        <v>2.0616669999999999</v>
      </c>
      <c r="I164" t="s">
        <v>208</v>
      </c>
      <c r="J164" t="s">
        <v>213</v>
      </c>
      <c r="K164" t="s">
        <v>10</v>
      </c>
      <c r="L164" t="s">
        <v>214</v>
      </c>
      <c r="M164" t="s">
        <v>12</v>
      </c>
      <c r="N164" t="s">
        <v>174</v>
      </c>
      <c r="O164">
        <v>3.46</v>
      </c>
    </row>
    <row r="165" spans="1:15" x14ac:dyDescent="0.25">
      <c r="A165" t="s">
        <v>8</v>
      </c>
      <c r="B165" t="s">
        <v>213</v>
      </c>
      <c r="C165" t="s">
        <v>10</v>
      </c>
      <c r="D165" t="s">
        <v>214</v>
      </c>
      <c r="E165" t="s">
        <v>12</v>
      </c>
      <c r="F165" t="s">
        <v>175</v>
      </c>
      <c r="G165">
        <v>5.3324999999999996</v>
      </c>
      <c r="H165">
        <f t="shared" si="2"/>
        <v>2.1224999999999996</v>
      </c>
      <c r="I165" t="s">
        <v>208</v>
      </c>
      <c r="J165" t="s">
        <v>213</v>
      </c>
      <c r="K165" t="s">
        <v>10</v>
      </c>
      <c r="L165" t="s">
        <v>214</v>
      </c>
      <c r="M165" t="s">
        <v>12</v>
      </c>
      <c r="N165" t="s">
        <v>175</v>
      </c>
      <c r="O165">
        <v>3.21</v>
      </c>
    </row>
    <row r="166" spans="1:15" x14ac:dyDescent="0.25">
      <c r="A166" t="s">
        <v>8</v>
      </c>
      <c r="B166" t="s">
        <v>213</v>
      </c>
      <c r="C166" t="s">
        <v>10</v>
      </c>
      <c r="D166" t="s">
        <v>214</v>
      </c>
      <c r="E166" t="s">
        <v>12</v>
      </c>
      <c r="F166" t="s">
        <v>176</v>
      </c>
      <c r="G166">
        <v>4.5716669999999997</v>
      </c>
      <c r="H166">
        <f t="shared" si="2"/>
        <v>2.1449999999999996</v>
      </c>
      <c r="I166" t="s">
        <v>208</v>
      </c>
      <c r="J166" t="s">
        <v>213</v>
      </c>
      <c r="K166" t="s">
        <v>10</v>
      </c>
      <c r="L166" t="s">
        <v>214</v>
      </c>
      <c r="M166" t="s">
        <v>12</v>
      </c>
      <c r="N166" t="s">
        <v>176</v>
      </c>
      <c r="O166">
        <v>2.4266670000000001</v>
      </c>
    </row>
    <row r="167" spans="1:15" x14ac:dyDescent="0.25">
      <c r="A167" t="s">
        <v>8</v>
      </c>
      <c r="B167" t="s">
        <v>213</v>
      </c>
      <c r="C167" t="s">
        <v>10</v>
      </c>
      <c r="D167" t="s">
        <v>214</v>
      </c>
      <c r="E167" t="s">
        <v>12</v>
      </c>
      <c r="F167" t="s">
        <v>177</v>
      </c>
      <c r="G167">
        <v>4.0925000000000002</v>
      </c>
      <c r="H167">
        <f t="shared" si="2"/>
        <v>2.0458330000000005</v>
      </c>
      <c r="I167" t="s">
        <v>208</v>
      </c>
      <c r="J167" t="s">
        <v>213</v>
      </c>
      <c r="K167" t="s">
        <v>10</v>
      </c>
      <c r="L167" t="s">
        <v>214</v>
      </c>
      <c r="M167" t="s">
        <v>12</v>
      </c>
      <c r="N167" t="s">
        <v>177</v>
      </c>
      <c r="O167">
        <v>2.0466669999999998</v>
      </c>
    </row>
    <row r="168" spans="1:15" x14ac:dyDescent="0.25">
      <c r="A168" t="s">
        <v>8</v>
      </c>
      <c r="B168" t="s">
        <v>213</v>
      </c>
      <c r="C168" t="s">
        <v>10</v>
      </c>
      <c r="D168" t="s">
        <v>214</v>
      </c>
      <c r="E168" t="s">
        <v>12</v>
      </c>
      <c r="F168" t="s">
        <v>178</v>
      </c>
      <c r="G168">
        <v>3.9716670000000001</v>
      </c>
      <c r="H168">
        <f t="shared" si="2"/>
        <v>1.9350000000000001</v>
      </c>
      <c r="I168" t="s">
        <v>208</v>
      </c>
      <c r="J168" t="s">
        <v>213</v>
      </c>
      <c r="K168" t="s">
        <v>10</v>
      </c>
      <c r="L168" t="s">
        <v>214</v>
      </c>
      <c r="M168" t="s">
        <v>12</v>
      </c>
      <c r="N168" t="s">
        <v>178</v>
      </c>
      <c r="O168">
        <v>2.036667</v>
      </c>
    </row>
    <row r="169" spans="1:15" x14ac:dyDescent="0.25">
      <c r="A169" t="s">
        <v>8</v>
      </c>
      <c r="B169" t="s">
        <v>213</v>
      </c>
      <c r="C169" t="s">
        <v>10</v>
      </c>
      <c r="D169" t="s">
        <v>214</v>
      </c>
      <c r="E169" t="s">
        <v>12</v>
      </c>
      <c r="F169" t="s">
        <v>179</v>
      </c>
      <c r="G169">
        <v>3.3766669999999999</v>
      </c>
      <c r="H169">
        <f t="shared" si="2"/>
        <v>1.5533339999999998</v>
      </c>
      <c r="I169" t="s">
        <v>208</v>
      </c>
      <c r="J169" t="s">
        <v>213</v>
      </c>
      <c r="K169" t="s">
        <v>10</v>
      </c>
      <c r="L169" t="s">
        <v>214</v>
      </c>
      <c r="M169" t="s">
        <v>12</v>
      </c>
      <c r="N169" t="s">
        <v>179</v>
      </c>
      <c r="O169">
        <v>1.8233330000000001</v>
      </c>
    </row>
    <row r="170" spans="1:15" x14ac:dyDescent="0.25">
      <c r="A170" t="s">
        <v>8</v>
      </c>
      <c r="B170" t="s">
        <v>213</v>
      </c>
      <c r="C170" t="s">
        <v>10</v>
      </c>
      <c r="D170" t="s">
        <v>214</v>
      </c>
      <c r="E170" t="s">
        <v>12</v>
      </c>
      <c r="F170" t="s">
        <v>180</v>
      </c>
      <c r="G170">
        <v>3.0558329999999998</v>
      </c>
      <c r="H170">
        <f t="shared" si="2"/>
        <v>1.4124999999999999</v>
      </c>
      <c r="I170" t="s">
        <v>208</v>
      </c>
      <c r="J170" t="s">
        <v>213</v>
      </c>
      <c r="K170" t="s">
        <v>10</v>
      </c>
      <c r="L170" t="s">
        <v>214</v>
      </c>
      <c r="M170" t="s">
        <v>12</v>
      </c>
      <c r="N170" t="s">
        <v>180</v>
      </c>
      <c r="O170">
        <v>1.6433329999999999</v>
      </c>
    </row>
    <row r="171" spans="1:15" x14ac:dyDescent="0.25">
      <c r="A171" t="s">
        <v>8</v>
      </c>
      <c r="B171" t="s">
        <v>213</v>
      </c>
      <c r="C171" t="s">
        <v>10</v>
      </c>
      <c r="D171" t="s">
        <v>214</v>
      </c>
      <c r="E171" t="s">
        <v>12</v>
      </c>
      <c r="F171" t="s">
        <v>181</v>
      </c>
      <c r="G171">
        <v>3.1124999999999998</v>
      </c>
      <c r="H171">
        <f t="shared" si="2"/>
        <v>1.4058329999999999</v>
      </c>
      <c r="I171" t="s">
        <v>208</v>
      </c>
      <c r="J171" t="s">
        <v>213</v>
      </c>
      <c r="K171" t="s">
        <v>10</v>
      </c>
      <c r="L171" t="s">
        <v>214</v>
      </c>
      <c r="M171" t="s">
        <v>12</v>
      </c>
      <c r="N171" t="s">
        <v>181</v>
      </c>
      <c r="O171">
        <v>1.7066669999999999</v>
      </c>
    </row>
    <row r="172" spans="1:15" x14ac:dyDescent="0.25">
      <c r="A172" t="s">
        <v>8</v>
      </c>
      <c r="B172" t="s">
        <v>213</v>
      </c>
      <c r="C172" t="s">
        <v>10</v>
      </c>
      <c r="D172" t="s">
        <v>214</v>
      </c>
      <c r="E172" t="s">
        <v>12</v>
      </c>
      <c r="F172" t="s">
        <v>182</v>
      </c>
      <c r="G172">
        <v>3.4691670000000001</v>
      </c>
      <c r="H172">
        <f t="shared" si="2"/>
        <v>1.5191670000000002</v>
      </c>
      <c r="I172" t="s">
        <v>208</v>
      </c>
      <c r="J172" t="s">
        <v>213</v>
      </c>
      <c r="K172" t="s">
        <v>10</v>
      </c>
      <c r="L172" t="s">
        <v>214</v>
      </c>
      <c r="M172" t="s">
        <v>12</v>
      </c>
      <c r="N172" t="s">
        <v>182</v>
      </c>
      <c r="O172">
        <v>1.95</v>
      </c>
    </row>
    <row r="173" spans="1:15" x14ac:dyDescent="0.25">
      <c r="A173" t="s">
        <v>8</v>
      </c>
      <c r="B173" t="s">
        <v>213</v>
      </c>
      <c r="C173" t="s">
        <v>10</v>
      </c>
      <c r="D173" t="s">
        <v>214</v>
      </c>
      <c r="E173" t="s">
        <v>12</v>
      </c>
      <c r="F173" t="s">
        <v>183</v>
      </c>
      <c r="G173">
        <v>3.3366669999999998</v>
      </c>
      <c r="H173">
        <f t="shared" si="2"/>
        <v>1.3399999999999999</v>
      </c>
      <c r="I173" t="s">
        <v>208</v>
      </c>
      <c r="J173" t="s">
        <v>213</v>
      </c>
      <c r="K173" t="s">
        <v>10</v>
      </c>
      <c r="L173" t="s">
        <v>214</v>
      </c>
      <c r="M173" t="s">
        <v>12</v>
      </c>
      <c r="N173" t="s">
        <v>183</v>
      </c>
      <c r="O173">
        <v>1.996667</v>
      </c>
    </row>
    <row r="174" spans="1:15" x14ac:dyDescent="0.25">
      <c r="A174" t="s">
        <v>8</v>
      </c>
      <c r="B174" t="s">
        <v>213</v>
      </c>
      <c r="C174" t="s">
        <v>10</v>
      </c>
      <c r="D174" t="s">
        <v>214</v>
      </c>
      <c r="E174" t="s">
        <v>12</v>
      </c>
      <c r="F174" t="s">
        <v>184</v>
      </c>
      <c r="G174">
        <v>3.87</v>
      </c>
      <c r="H174">
        <f t="shared" si="2"/>
        <v>1.1600000000000001</v>
      </c>
      <c r="I174" t="s">
        <v>208</v>
      </c>
      <c r="J174" t="s">
        <v>213</v>
      </c>
      <c r="K174" t="s">
        <v>10</v>
      </c>
      <c r="L174" t="s">
        <v>214</v>
      </c>
      <c r="M174" t="s">
        <v>12</v>
      </c>
      <c r="N174" t="s">
        <v>184</v>
      </c>
      <c r="O174">
        <v>2.71</v>
      </c>
    </row>
    <row r="175" spans="1:15" x14ac:dyDescent="0.25">
      <c r="A175" t="s">
        <v>8</v>
      </c>
      <c r="B175" t="s">
        <v>213</v>
      </c>
      <c r="C175" t="s">
        <v>10</v>
      </c>
      <c r="D175" t="s">
        <v>214</v>
      </c>
      <c r="E175" t="s">
        <v>12</v>
      </c>
      <c r="F175" t="s">
        <v>185</v>
      </c>
      <c r="G175">
        <v>4.1133329999999999</v>
      </c>
      <c r="H175">
        <f t="shared" si="2"/>
        <v>1.3666659999999999</v>
      </c>
      <c r="I175" t="s">
        <v>208</v>
      </c>
      <c r="J175" t="s">
        <v>213</v>
      </c>
      <c r="K175" t="s">
        <v>10</v>
      </c>
      <c r="L175" t="s">
        <v>214</v>
      </c>
      <c r="M175" t="s">
        <v>12</v>
      </c>
      <c r="N175" t="s">
        <v>185</v>
      </c>
      <c r="O175">
        <v>2.746667</v>
      </c>
    </row>
    <row r="176" spans="1:15" x14ac:dyDescent="0.25">
      <c r="A176" t="s">
        <v>8</v>
      </c>
      <c r="B176" t="s">
        <v>213</v>
      </c>
      <c r="C176" t="s">
        <v>10</v>
      </c>
      <c r="D176" t="s">
        <v>214</v>
      </c>
      <c r="E176" t="s">
        <v>12</v>
      </c>
      <c r="F176" t="s">
        <v>186</v>
      </c>
      <c r="G176">
        <v>4.1333330000000004</v>
      </c>
      <c r="H176">
        <f t="shared" si="2"/>
        <v>1.3700000000000006</v>
      </c>
      <c r="I176" t="s">
        <v>208</v>
      </c>
      <c r="J176" t="s">
        <v>213</v>
      </c>
      <c r="K176" t="s">
        <v>10</v>
      </c>
      <c r="L176" t="s">
        <v>214</v>
      </c>
      <c r="M176" t="s">
        <v>12</v>
      </c>
      <c r="N176" t="s">
        <v>186</v>
      </c>
      <c r="O176">
        <v>2.7633329999999998</v>
      </c>
    </row>
    <row r="177" spans="1:15" x14ac:dyDescent="0.25">
      <c r="A177" t="s">
        <v>8</v>
      </c>
      <c r="B177" t="s">
        <v>213</v>
      </c>
      <c r="C177" t="s">
        <v>10</v>
      </c>
      <c r="D177" t="s">
        <v>214</v>
      </c>
      <c r="E177" t="s">
        <v>12</v>
      </c>
      <c r="F177" t="s">
        <v>187</v>
      </c>
      <c r="G177">
        <v>3.8366669999999998</v>
      </c>
      <c r="H177">
        <f t="shared" si="2"/>
        <v>1.2133339999999997</v>
      </c>
      <c r="I177" t="s">
        <v>208</v>
      </c>
      <c r="J177" t="s">
        <v>213</v>
      </c>
      <c r="K177" t="s">
        <v>10</v>
      </c>
      <c r="L177" t="s">
        <v>214</v>
      </c>
      <c r="M177" t="s">
        <v>12</v>
      </c>
      <c r="N177" t="s">
        <v>187</v>
      </c>
      <c r="O177">
        <v>2.6233330000000001</v>
      </c>
    </row>
    <row r="178" spans="1:15" x14ac:dyDescent="0.25">
      <c r="A178" t="s">
        <v>8</v>
      </c>
      <c r="B178" t="s">
        <v>213</v>
      </c>
      <c r="C178" t="s">
        <v>10</v>
      </c>
      <c r="D178" t="s">
        <v>214</v>
      </c>
      <c r="E178" t="s">
        <v>12</v>
      </c>
      <c r="F178" t="s">
        <v>188</v>
      </c>
      <c r="G178">
        <v>3.476667</v>
      </c>
      <c r="H178">
        <f t="shared" si="2"/>
        <v>0.98</v>
      </c>
      <c r="I178" t="s">
        <v>208</v>
      </c>
      <c r="J178" t="s">
        <v>213</v>
      </c>
      <c r="K178" t="s">
        <v>10</v>
      </c>
      <c r="L178" t="s">
        <v>214</v>
      </c>
      <c r="M178" t="s">
        <v>12</v>
      </c>
      <c r="N178" t="s">
        <v>188</v>
      </c>
      <c r="O178">
        <v>2.496667</v>
      </c>
    </row>
    <row r="179" spans="1:15" x14ac:dyDescent="0.25">
      <c r="A179" t="s">
        <v>8</v>
      </c>
      <c r="B179" t="s">
        <v>213</v>
      </c>
      <c r="C179" t="s">
        <v>10</v>
      </c>
      <c r="D179" t="s">
        <v>214</v>
      </c>
      <c r="E179" t="s">
        <v>12</v>
      </c>
      <c r="F179" t="s">
        <v>189</v>
      </c>
      <c r="G179">
        <v>3.18</v>
      </c>
      <c r="H179">
        <f t="shared" si="2"/>
        <v>0.90000000000000036</v>
      </c>
      <c r="I179" t="s">
        <v>208</v>
      </c>
      <c r="J179" t="s">
        <v>213</v>
      </c>
      <c r="K179" t="s">
        <v>10</v>
      </c>
      <c r="L179" t="s">
        <v>214</v>
      </c>
      <c r="M179" t="s">
        <v>12</v>
      </c>
      <c r="N179" t="s">
        <v>189</v>
      </c>
      <c r="O179">
        <v>2.2799999999999998</v>
      </c>
    </row>
    <row r="180" spans="1:15" x14ac:dyDescent="0.25">
      <c r="A180" t="s">
        <v>8</v>
      </c>
      <c r="B180" t="s">
        <v>213</v>
      </c>
      <c r="C180" t="s">
        <v>10</v>
      </c>
      <c r="D180" t="s">
        <v>214</v>
      </c>
      <c r="E180" t="s">
        <v>12</v>
      </c>
      <c r="F180" t="s">
        <v>190</v>
      </c>
      <c r="G180">
        <v>2.54</v>
      </c>
      <c r="H180">
        <f t="shared" si="2"/>
        <v>0.57333300000000009</v>
      </c>
      <c r="I180" t="s">
        <v>208</v>
      </c>
      <c r="J180" t="s">
        <v>213</v>
      </c>
      <c r="K180" t="s">
        <v>10</v>
      </c>
      <c r="L180" t="s">
        <v>214</v>
      </c>
      <c r="M180" t="s">
        <v>12</v>
      </c>
      <c r="N180" t="s">
        <v>190</v>
      </c>
      <c r="O180">
        <v>1.9666669999999999</v>
      </c>
    </row>
    <row r="181" spans="1:15" x14ac:dyDescent="0.25">
      <c r="A181" t="s">
        <v>8</v>
      </c>
      <c r="B181" t="s">
        <v>213</v>
      </c>
      <c r="C181" t="s">
        <v>10</v>
      </c>
      <c r="D181" t="s">
        <v>214</v>
      </c>
      <c r="E181" t="s">
        <v>12</v>
      </c>
      <c r="F181" t="s">
        <v>191</v>
      </c>
      <c r="G181">
        <v>2.7566670000000002</v>
      </c>
      <c r="H181">
        <f t="shared" si="2"/>
        <v>0.5900000000000003</v>
      </c>
      <c r="I181" t="s">
        <v>208</v>
      </c>
      <c r="J181" t="s">
        <v>213</v>
      </c>
      <c r="K181" t="s">
        <v>10</v>
      </c>
      <c r="L181" t="s">
        <v>214</v>
      </c>
      <c r="M181" t="s">
        <v>12</v>
      </c>
      <c r="N181" t="s">
        <v>191</v>
      </c>
      <c r="O181">
        <v>2.1666669999999999</v>
      </c>
    </row>
    <row r="182" spans="1:15" x14ac:dyDescent="0.25">
      <c r="A182" t="s">
        <v>8</v>
      </c>
      <c r="B182" t="s">
        <v>213</v>
      </c>
      <c r="C182" t="s">
        <v>10</v>
      </c>
      <c r="D182" t="s">
        <v>214</v>
      </c>
      <c r="E182" t="s">
        <v>12</v>
      </c>
      <c r="F182" t="s">
        <v>192</v>
      </c>
      <c r="G182">
        <v>2.773333</v>
      </c>
      <c r="H182">
        <f t="shared" si="2"/>
        <v>0.55333299999999985</v>
      </c>
      <c r="I182" t="s">
        <v>208</v>
      </c>
      <c r="J182" t="s">
        <v>213</v>
      </c>
      <c r="K182" t="s">
        <v>10</v>
      </c>
      <c r="L182" t="s">
        <v>214</v>
      </c>
      <c r="M182" t="s">
        <v>12</v>
      </c>
      <c r="N182" t="s">
        <v>192</v>
      </c>
      <c r="O182">
        <v>2.2200000000000002</v>
      </c>
    </row>
    <row r="183" spans="1:15" x14ac:dyDescent="0.25">
      <c r="A183" t="s">
        <v>8</v>
      </c>
      <c r="B183" t="s">
        <v>213</v>
      </c>
      <c r="C183" t="s">
        <v>10</v>
      </c>
      <c r="D183" t="s">
        <v>214</v>
      </c>
      <c r="E183" t="s">
        <v>12</v>
      </c>
      <c r="F183" t="s">
        <v>193</v>
      </c>
      <c r="G183">
        <v>2.773333</v>
      </c>
      <c r="H183">
        <f t="shared" si="2"/>
        <v>0.5833330000000001</v>
      </c>
      <c r="I183" t="s">
        <v>208</v>
      </c>
      <c r="J183" t="s">
        <v>213</v>
      </c>
      <c r="K183" t="s">
        <v>10</v>
      </c>
      <c r="L183" t="s">
        <v>214</v>
      </c>
      <c r="M183" t="s">
        <v>12</v>
      </c>
      <c r="N183" t="s">
        <v>193</v>
      </c>
      <c r="O183">
        <v>2.19</v>
      </c>
    </row>
    <row r="184" spans="1:15" x14ac:dyDescent="0.25">
      <c r="A184" t="s">
        <v>8</v>
      </c>
      <c r="B184" t="s">
        <v>213</v>
      </c>
      <c r="C184" t="s">
        <v>10</v>
      </c>
      <c r="D184" t="s">
        <v>214</v>
      </c>
      <c r="E184" t="s">
        <v>12</v>
      </c>
      <c r="F184" t="s">
        <v>194</v>
      </c>
      <c r="G184">
        <v>2.5933329999999999</v>
      </c>
      <c r="H184">
        <f t="shared" si="2"/>
        <v>0.67333299999999996</v>
      </c>
      <c r="I184" t="s">
        <v>208</v>
      </c>
      <c r="J184" t="s">
        <v>213</v>
      </c>
      <c r="K184" t="s">
        <v>10</v>
      </c>
      <c r="L184" t="s">
        <v>214</v>
      </c>
      <c r="M184" t="s">
        <v>12</v>
      </c>
      <c r="N184" t="s">
        <v>194</v>
      </c>
      <c r="O184">
        <v>1.92</v>
      </c>
    </row>
    <row r="185" spans="1:15" x14ac:dyDescent="0.25">
      <c r="A185" t="s">
        <v>8</v>
      </c>
      <c r="B185" t="s">
        <v>213</v>
      </c>
      <c r="C185" t="s">
        <v>10</v>
      </c>
      <c r="D185" t="s">
        <v>214</v>
      </c>
      <c r="E185" t="s">
        <v>12</v>
      </c>
      <c r="F185" t="s">
        <v>195</v>
      </c>
      <c r="G185">
        <v>2.3199999999999998</v>
      </c>
      <c r="H185">
        <f t="shared" si="2"/>
        <v>0.56666699999999981</v>
      </c>
      <c r="I185" t="s">
        <v>208</v>
      </c>
      <c r="J185" t="s">
        <v>213</v>
      </c>
      <c r="K185" t="s">
        <v>10</v>
      </c>
      <c r="L185" t="s">
        <v>214</v>
      </c>
      <c r="M185" t="s">
        <v>12</v>
      </c>
      <c r="N185" t="s">
        <v>195</v>
      </c>
      <c r="O185">
        <v>1.753333</v>
      </c>
    </row>
    <row r="186" spans="1:15" x14ac:dyDescent="0.25">
      <c r="A186" t="s">
        <v>8</v>
      </c>
      <c r="B186" t="s">
        <v>213</v>
      </c>
      <c r="C186" t="s">
        <v>10</v>
      </c>
      <c r="D186" t="s">
        <v>214</v>
      </c>
      <c r="E186" t="s">
        <v>12</v>
      </c>
      <c r="F186" t="s">
        <v>196</v>
      </c>
      <c r="G186">
        <v>1.933333</v>
      </c>
      <c r="H186">
        <f t="shared" si="2"/>
        <v>0.36999999999999988</v>
      </c>
      <c r="I186" t="s">
        <v>208</v>
      </c>
      <c r="J186" t="s">
        <v>213</v>
      </c>
      <c r="K186" t="s">
        <v>10</v>
      </c>
      <c r="L186" t="s">
        <v>214</v>
      </c>
      <c r="M186" t="s">
        <v>12</v>
      </c>
      <c r="N186" t="s">
        <v>196</v>
      </c>
      <c r="O186">
        <v>1.5633330000000001</v>
      </c>
    </row>
    <row r="187" spans="1:15" x14ac:dyDescent="0.25">
      <c r="A187" t="s">
        <v>8</v>
      </c>
      <c r="B187" t="s">
        <v>213</v>
      </c>
      <c r="C187" t="s">
        <v>10</v>
      </c>
      <c r="D187" t="s">
        <v>214</v>
      </c>
      <c r="E187" t="s">
        <v>12</v>
      </c>
      <c r="F187" t="s">
        <v>197</v>
      </c>
      <c r="G187">
        <v>2.5</v>
      </c>
      <c r="H187">
        <f t="shared" si="2"/>
        <v>0.37000000000000011</v>
      </c>
      <c r="I187" t="s">
        <v>208</v>
      </c>
      <c r="J187" t="s">
        <v>213</v>
      </c>
      <c r="K187" t="s">
        <v>10</v>
      </c>
      <c r="L187" t="s">
        <v>214</v>
      </c>
      <c r="M187" t="s">
        <v>12</v>
      </c>
      <c r="N187" t="s">
        <v>197</v>
      </c>
      <c r="O187">
        <v>2.13</v>
      </c>
    </row>
    <row r="188" spans="1:15" x14ac:dyDescent="0.25">
      <c r="A188" t="s">
        <v>8</v>
      </c>
      <c r="B188" t="s">
        <v>213</v>
      </c>
      <c r="C188" t="s">
        <v>10</v>
      </c>
      <c r="D188" t="s">
        <v>214</v>
      </c>
      <c r="E188" t="s">
        <v>12</v>
      </c>
      <c r="F188" t="s">
        <v>198</v>
      </c>
      <c r="G188">
        <v>2.7633329999999998</v>
      </c>
      <c r="H188">
        <f t="shared" si="2"/>
        <v>0.31999999999999984</v>
      </c>
      <c r="I188" t="s">
        <v>208</v>
      </c>
      <c r="J188" t="s">
        <v>213</v>
      </c>
      <c r="K188" t="s">
        <v>10</v>
      </c>
      <c r="L188" t="s">
        <v>214</v>
      </c>
      <c r="M188" t="s">
        <v>12</v>
      </c>
      <c r="N188" t="s">
        <v>198</v>
      </c>
      <c r="O188">
        <v>2.443333</v>
      </c>
    </row>
    <row r="189" spans="1:15" x14ac:dyDescent="0.25">
      <c r="A189" t="s">
        <v>8</v>
      </c>
      <c r="B189" t="s">
        <v>213</v>
      </c>
      <c r="C189" t="s">
        <v>10</v>
      </c>
      <c r="D189" t="s">
        <v>214</v>
      </c>
      <c r="E189" t="s">
        <v>12</v>
      </c>
      <c r="F189" t="s">
        <v>199</v>
      </c>
      <c r="G189">
        <v>2.503333</v>
      </c>
      <c r="H189">
        <f t="shared" si="2"/>
        <v>0.24000000000000021</v>
      </c>
      <c r="I189" t="s">
        <v>208</v>
      </c>
      <c r="J189" t="s">
        <v>213</v>
      </c>
      <c r="K189" t="s">
        <v>10</v>
      </c>
      <c r="L189" t="s">
        <v>214</v>
      </c>
      <c r="M189" t="s">
        <v>12</v>
      </c>
      <c r="N189" t="s">
        <v>199</v>
      </c>
      <c r="O189">
        <v>2.2633329999999998</v>
      </c>
    </row>
    <row r="190" spans="1:15" x14ac:dyDescent="0.25">
      <c r="A190" t="s">
        <v>8</v>
      </c>
      <c r="B190" t="s">
        <v>213</v>
      </c>
      <c r="C190" t="s">
        <v>10</v>
      </c>
      <c r="D190" t="s">
        <v>214</v>
      </c>
      <c r="E190" t="s">
        <v>12</v>
      </c>
      <c r="F190" t="s">
        <v>200</v>
      </c>
      <c r="G190">
        <v>2.6466669999999999</v>
      </c>
      <c r="H190">
        <f t="shared" si="2"/>
        <v>0.40333400000000008</v>
      </c>
      <c r="I190" t="s">
        <v>208</v>
      </c>
      <c r="J190" t="s">
        <v>213</v>
      </c>
      <c r="K190" t="s">
        <v>10</v>
      </c>
      <c r="L190" t="s">
        <v>214</v>
      </c>
      <c r="M190" t="s">
        <v>12</v>
      </c>
      <c r="N190" t="s">
        <v>200</v>
      </c>
      <c r="O190">
        <v>2.2433329999999998</v>
      </c>
    </row>
    <row r="191" spans="1:15" x14ac:dyDescent="0.25">
      <c r="A191" t="s">
        <v>8</v>
      </c>
      <c r="B191" t="s">
        <v>213</v>
      </c>
      <c r="C191" t="s">
        <v>10</v>
      </c>
      <c r="D191" t="s">
        <v>214</v>
      </c>
      <c r="E191" t="s">
        <v>12</v>
      </c>
      <c r="F191" t="s">
        <v>201</v>
      </c>
      <c r="G191">
        <v>2.6433330000000002</v>
      </c>
      <c r="H191">
        <f t="shared" si="2"/>
        <v>0.27333300000000005</v>
      </c>
      <c r="I191" t="s">
        <v>208</v>
      </c>
      <c r="J191" t="s">
        <v>213</v>
      </c>
      <c r="K191" t="s">
        <v>10</v>
      </c>
      <c r="L191" t="s">
        <v>214</v>
      </c>
      <c r="M191" t="s">
        <v>12</v>
      </c>
      <c r="N191" t="s">
        <v>201</v>
      </c>
      <c r="O191">
        <v>2.37</v>
      </c>
    </row>
    <row r="192" spans="1:15" x14ac:dyDescent="0.25">
      <c r="A192" t="s">
        <v>8</v>
      </c>
      <c r="B192" t="s">
        <v>213</v>
      </c>
      <c r="C192" t="s">
        <v>10</v>
      </c>
      <c r="D192" t="s">
        <v>214</v>
      </c>
      <c r="E192" t="s">
        <v>12</v>
      </c>
      <c r="F192" t="s">
        <v>202</v>
      </c>
      <c r="G192">
        <v>2.7766670000000002</v>
      </c>
      <c r="H192">
        <f t="shared" si="2"/>
        <v>1.6667000000000431E-2</v>
      </c>
      <c r="I192" t="s">
        <v>208</v>
      </c>
      <c r="J192" t="s">
        <v>213</v>
      </c>
      <c r="K192" t="s">
        <v>10</v>
      </c>
      <c r="L192" t="s">
        <v>214</v>
      </c>
      <c r="M192" t="s">
        <v>12</v>
      </c>
      <c r="N192" t="s">
        <v>202</v>
      </c>
      <c r="O192">
        <v>2.76</v>
      </c>
    </row>
    <row r="193" spans="1:15" x14ac:dyDescent="0.25">
      <c r="A193" t="s">
        <v>8</v>
      </c>
      <c r="B193" t="s">
        <v>213</v>
      </c>
      <c r="C193" t="s">
        <v>10</v>
      </c>
      <c r="D193" t="s">
        <v>214</v>
      </c>
      <c r="E193" t="s">
        <v>12</v>
      </c>
      <c r="F193" t="s">
        <v>203</v>
      </c>
      <c r="G193">
        <v>2.7433329999999998</v>
      </c>
      <c r="H193">
        <f t="shared" si="2"/>
        <v>-0.17666700000000013</v>
      </c>
      <c r="I193" t="s">
        <v>208</v>
      </c>
      <c r="J193" t="s">
        <v>213</v>
      </c>
      <c r="K193" t="s">
        <v>10</v>
      </c>
      <c r="L193" t="s">
        <v>214</v>
      </c>
      <c r="M193" t="s">
        <v>12</v>
      </c>
      <c r="N193" t="s">
        <v>203</v>
      </c>
      <c r="O193">
        <v>2.92</v>
      </c>
    </row>
    <row r="194" spans="1:15" x14ac:dyDescent="0.25">
      <c r="A194" t="s">
        <v>8</v>
      </c>
      <c r="B194" t="s">
        <v>213</v>
      </c>
      <c r="C194" t="s">
        <v>10</v>
      </c>
      <c r="D194" t="s">
        <v>214</v>
      </c>
      <c r="E194" t="s">
        <v>12</v>
      </c>
      <c r="F194" t="s">
        <v>204</v>
      </c>
      <c r="G194">
        <v>2.62</v>
      </c>
      <c r="H194">
        <f t="shared" si="2"/>
        <v>-0.30666700000000002</v>
      </c>
      <c r="I194" t="s">
        <v>208</v>
      </c>
      <c r="J194" t="s">
        <v>213</v>
      </c>
      <c r="K194" t="s">
        <v>10</v>
      </c>
      <c r="L194" t="s">
        <v>214</v>
      </c>
      <c r="M194" t="s">
        <v>12</v>
      </c>
      <c r="N194" t="s">
        <v>204</v>
      </c>
      <c r="O194">
        <v>2.9266670000000001</v>
      </c>
    </row>
    <row r="195" spans="1:15" x14ac:dyDescent="0.25">
      <c r="A195" t="s">
        <v>8</v>
      </c>
      <c r="B195" t="s">
        <v>213</v>
      </c>
      <c r="C195" t="s">
        <v>10</v>
      </c>
      <c r="D195" t="s">
        <v>214</v>
      </c>
      <c r="E195" t="s">
        <v>12</v>
      </c>
      <c r="F195" t="s">
        <v>205</v>
      </c>
      <c r="G195">
        <v>2.5966670000000001</v>
      </c>
      <c r="H195">
        <f t="shared" si="2"/>
        <v>-0.43666599999999978</v>
      </c>
      <c r="I195" t="s">
        <v>208</v>
      </c>
      <c r="J195" t="s">
        <v>213</v>
      </c>
      <c r="K195" t="s">
        <v>10</v>
      </c>
      <c r="L195" t="s">
        <v>214</v>
      </c>
      <c r="M195" t="s">
        <v>12</v>
      </c>
      <c r="N195" t="s">
        <v>205</v>
      </c>
      <c r="O195">
        <v>3.0333329999999998</v>
      </c>
    </row>
    <row r="196" spans="1:15" x14ac:dyDescent="0.25">
      <c r="A196" t="s">
        <v>8</v>
      </c>
      <c r="B196" t="s">
        <v>213</v>
      </c>
      <c r="C196" t="s">
        <v>10</v>
      </c>
      <c r="D196" t="s">
        <v>214</v>
      </c>
      <c r="E196" t="s">
        <v>12</v>
      </c>
      <c r="F196" t="s">
        <v>206</v>
      </c>
      <c r="G196">
        <v>2.12</v>
      </c>
      <c r="H196">
        <f t="shared" si="2"/>
        <v>-0.53333299999999983</v>
      </c>
      <c r="I196" t="s">
        <v>208</v>
      </c>
      <c r="J196" t="s">
        <v>213</v>
      </c>
      <c r="K196" t="s">
        <v>10</v>
      </c>
      <c r="L196" t="s">
        <v>214</v>
      </c>
      <c r="M196" t="s">
        <v>12</v>
      </c>
      <c r="N196" t="s">
        <v>206</v>
      </c>
      <c r="O196">
        <v>2.6533329999999999</v>
      </c>
    </row>
    <row r="197" spans="1:15" x14ac:dyDescent="0.25">
      <c r="A197" t="s">
        <v>8</v>
      </c>
      <c r="B197" t="s">
        <v>213</v>
      </c>
      <c r="C197" t="s">
        <v>10</v>
      </c>
      <c r="D197" t="s">
        <v>214</v>
      </c>
      <c r="E197" t="s">
        <v>12</v>
      </c>
      <c r="F197" t="s">
        <v>207</v>
      </c>
      <c r="G197">
        <v>1.63</v>
      </c>
      <c r="H197">
        <f t="shared" ref="H197" si="3">G197-O197</f>
        <v>-0.70333300000000021</v>
      </c>
      <c r="I197" t="s">
        <v>208</v>
      </c>
      <c r="J197" t="s">
        <v>213</v>
      </c>
      <c r="K197" t="s">
        <v>10</v>
      </c>
      <c r="L197" t="s">
        <v>214</v>
      </c>
      <c r="M197" t="s">
        <v>12</v>
      </c>
      <c r="N197" t="s">
        <v>207</v>
      </c>
      <c r="O197">
        <v>2.3333330000000001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Current Payment</vt:lpstr>
      <vt:lpstr>Historical Exchange Rate</vt:lpstr>
      <vt:lpstr>Data</vt:lpstr>
      <vt:lpstr>Inflation</vt:lpstr>
      <vt:lpstr>Long term Interest Rate</vt:lpstr>
    </vt:vector>
  </TitlesOfParts>
  <Company>Tuas Power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 Sho Huang Wei</dc:creator>
  <cp:lastModifiedBy>Gerard Sho Huang Wei</cp:lastModifiedBy>
  <dcterms:created xsi:type="dcterms:W3CDTF">2019-10-05T16:14:33Z</dcterms:created>
  <dcterms:modified xsi:type="dcterms:W3CDTF">2019-10-05T17:43:35Z</dcterms:modified>
</cp:coreProperties>
</file>