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AADD32A0-D0B8-4AE0-9738-4A79FE123DFE}"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<sst xmlns="http://schemas.openxmlformats.org/spreadsheetml/2006/main" count="1668" uniqueCount="717">
  <si>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</si>
  <si>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</si>
  <si>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</si>
  <si>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</si>
  <si>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</si>
  <si>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</si>
  <si>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</si>
  <si>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</si>
  <si>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</si>
  <si>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</si>
  <si>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</si>
  <si>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</si>
  <si>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</si>
  <si>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</si>
  <si>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</si>
  <si>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</si>
  <si>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</si>
  <si>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</si>
  <si>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</si>
  <si>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</si>
  <si>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</si>
  <si>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</si>
  <si>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</si>
  <si>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</si>
  <si>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</si>
  <si>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</si>
  <si>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</si>
  <si>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</si>
  <si>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</si>
  <si>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</si>
  <si>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</si>
  <si>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</si>
  <si>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</si>
  <si>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</si>
  <si>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</si>
  <si>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</si>
  <si>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</si>
  <si>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</si>
  <si>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</si>
  <si>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</si>
  <si>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</si>
  <si>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</si>
  <si>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</si>
  <si>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</si>
  <si>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</si>
  <si>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</si>
  <si>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</si>
  <si>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</si>
  <si>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</si>
  <si>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</si>
  <si>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</si>
  <si>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</si>
  <si>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</si>
  <si>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</si>
  <si>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</si>
  <si>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</si>
  <si>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</si>
  <si>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</si>
  <si>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</si>
  <si>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</si>
  <si>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</si>
  <si>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</si>
  <si>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</si>
  <si>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</si>
  <si>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</si>
  <si>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</si>
  <si>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</si>
  <si>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</si>
  <si>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</si>
  <si>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</si>
  <si>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</si>
  <si>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</si>
  <si>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</si>
  <si>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</si>
  <si>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</si>
  <si>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</si>
  <si>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</si>
  <si>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</si>
  <si>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</si>
  <si>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</si>
  <si>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</si>
  <si>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</si>
  <si>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</si>
  <si>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</si>
  <si>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</si>
  <si>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</si>
  <si>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</si>
  <si>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</si>
  <si>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</si>
  <si>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</si>
  <si>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</si>
  <si>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</si>
  <si>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</si>
  <si>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</si>
  <si>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</si>
  <si>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</si>
  <si>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</si>
  <si>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</si>
  <si>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</si>
  <si>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</si>
  <si>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</si>
  <si>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</si>
  <si>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</si>
  <si>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</si>
  <si>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</si>
  <si>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</si>
  <si>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</si>
  <si>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</si>
  <si>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</si>
  <si>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</si>
  <si>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</si>
  <si>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</si>
  <si>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</si>
  <si>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</si>
  <si>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</si>
  <si>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</si>
  <si>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</si>
  <si>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</si>
  <si>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</si>
  <si>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</si>
  <si>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</si>
  <si>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</si>
  <si>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</si>
  <si>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</si>
  <si>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</si>
  <si>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</si>
  <si>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</si>
  <si>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</si>
  <si>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</si>
  <si>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</si>
  <si>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</si>
  <si>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</si>
  <si>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</si>
  <si>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</si>
  <si>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</si>
  <si>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</si>
  <si>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</si>
  <si>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</si>
  <si>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</si>
  <si>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</si>
  <si>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</si>
  <si>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</si>
  <si>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</si>
  <si>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</si>
  <si>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</si>
  <si>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</si>
  <si>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</si>
  <si>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</si>
  <si>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</si>
  <si>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</si>
  <si>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</si>
  <si>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</si>
  <si>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</si>
  <si>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</si>
  <si>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</si>
  <si>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</si>
  <si>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</si>
  <si>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</si>
  <si>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</si>
  <si>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</si>
  <si>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</si>
  <si>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</si>
  <si>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</si>
  <si>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</si>
  <si>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</si>
  <si>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</si>
  <si>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</si>
  <si>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</si>
  <si>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</si>
  <si>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</si>
  <si>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</si>
  <si>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</si>
  <si>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</si>
  <si>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</si>
  <si>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</si>
  <si>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</si>
  <si>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</si>
  <si>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</si>
  <si>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</si>
  <si>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</si>
  <si>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</si>
  <si>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</si>
  <si>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</si>
  <si>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</si>
  <si>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</si>
  <si>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</si>
  <si>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</si>
  <si>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</si>
  <si>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</si>
  <si>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</si>
  <si>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</si>
  <si>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</si>
  <si>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</si>
  <si>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</si>
  <si>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</si>
  <si>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</si>
  <si>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</si>
  <si>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</si>
  <si>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</si>
  <si>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</si>
  <si>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</si>
  <si>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</si>
  <si>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</si>
  <si>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</si>
  <si>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</si>
  <si>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</si>
  <si>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</si>
  <si>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</si>
  <si>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</si>
  <si>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</si>
  <si>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</si>
  <si>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</si>
  <si>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</si>
  <si>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</si>
  <si>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</si>
  <si>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</si>
  <si>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</si>
  <si>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</si>
  <si>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</si>
  <si>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</si>
  <si>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</si>
  <si>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</si>
  <si>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</si>
  <si>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</si>
  <si>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</si>
  <si>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</si>
  <si>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</si>
  <si>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</si>
  <si>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</si>
  <si>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</si>
  <si>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</si>
  <si>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</si>
  <si>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</si>
  <si>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</si>
  <si>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</si>
  <si>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</si>
  <si>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</si>
  <si>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</si>
  <si>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</si>
  <si>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</si>
  <si>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</si>
  <si>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</si>
  <si>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</si>
  <si>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</si>
  <si>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</si>
  <si>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</si>
  <si>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</si>
  <si>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</si>
  <si>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</si>
  <si>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</si>
  <si>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</si>
  <si>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</si>
  <si>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</si>
  <si>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</si>
  <si>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</si>
  <si>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</si>
  <si>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</si>
  <si>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</si>
  <si>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</si>
  <si>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</si>
  <si>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</si>
  <si>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</si>
  <si>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</si>
  <si>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</si>
  <si>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</si>
  <si>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</si>
  <si>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</si>
  <si>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</si>
  <si>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</si>
  <si>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</si>
  <si>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</si>
  <si>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</si>
  <si>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</si>
  <si>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</si>
  <si>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</si>
  <si>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</si>
  <si>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</si>
  <si>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</si>
  <si>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</si>
  <si>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</si>
  <si>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</si>
  <si>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</si>
  <si>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</si>
  <si>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</si>
  <si>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</si>
  <si>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</si>
  <si>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</si>
  <si>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</si>
  <si>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</si>
  <si>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</si>
  <si>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</si>
  <si>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</si>
  <si>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</si>
  <si>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</si>
  <si>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</si>
  <si>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</si>
  <si>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</si>
  <si>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</si>
  <si>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</si>
  <si>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</si>
  <si>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</si>
  <si>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</si>
  <si>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</si>
  <si>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</si>
  <si>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</si>
  <si>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</si>
  <si>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</si>
  <si>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</si>
  <si>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</si>
  <si>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</si>
  <si>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</si>
  <si>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</si>
  <si>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</si>
  <si>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</si>
  <si>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</si>
  <si>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</si>
  <si>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</si>
  <si>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</si>
  <si>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</si>
  <si>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</si>
  <si>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</si>
  <si>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</si>
  <si>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</si>
  <si>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</si>
  <si>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</si>
  <si>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</si>
  <si>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</si>
  <si>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</si>
  <si>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</si>
  <si>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</si>
  <si>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</si>
  <si>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</si>
  <si>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</si>
  <si>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</si>
  <si>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</si>
  <si>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</si>
  <si>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</si>
  <si>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</si>
  <si>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</si>
  <si>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</si>
  <si>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</si>
  <si>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</si>
  <si>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</si>
  <si>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</si>
  <si>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</si>
  <si>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</si>
  <si>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</si>
  <si>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</si>
  <si>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</si>
  <si>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</si>
  <si>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</si>
  <si>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</si>
  <si>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</si>
  <si>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</si>
  <si>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</si>
  <si>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</si>
  <si>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</si>
  <si>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</si>
  <si>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</si>
  <si>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</si>
  <si>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</si>
  <si>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</si>
  <si>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</si>
  <si>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</si>
  <si>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</si>
  <si>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</si>
  <si>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</si>
  <si>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</si>
  <si>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</si>
  <si>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</si>
  <si>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</si>
  <si>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</si>
  <si>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</si>
  <si>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</si>
  <si>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</si>
  <si>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</si>
  <si>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</si>
  <si>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</si>
  <si>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</si>
  <si>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</si>
  <si>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</si>
  <si>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</si>
  <si>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</si>
  <si>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</si>
  <si>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</si>
  <si>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</si>
  <si>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</si>
  <si>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</si>
  <si>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</si>
  <si>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</si>
  <si>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</si>
  <si>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</si>
  <si>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</si>
  <si>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</si>
  <si>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</si>
  <si>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</si>
  <si>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</si>
  <si>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</si>
  <si>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</si>
  <si>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</si>
  <si>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</si>
  <si>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</si>
  <si>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</si>
  <si>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</si>
  <si>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</si>
  <si>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</si>
  <si>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</si>
  <si>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</si>
  <si>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</si>
  <si>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</si>
  <si>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</si>
  <si>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</si>
  <si>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</si>
  <si>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</si>
  <si>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</si>
  <si>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</si>
  <si>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</si>
  <si>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</si>
  <si>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</si>
  <si>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</si>
  <si>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</si>
  <si>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</si>
  <si>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</si>
  <si>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</si>
  <si>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</si>
  <si>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</si>
  <si>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</si>
  <si>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</si>
  <si>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</si>
  <si>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</si>
  <si>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</si>
  <si>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</si>
  <si>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</si>
  <si>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</si>
  <si>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</si>
  <si>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</si>
  <si>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</si>
  <si>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</si>
  <si>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</si>
  <si>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</si>
  <si>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</si>
  <si>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</si>
  <si>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</si>
  <si>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</si>
  <si>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</si>
  <si>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</si>
  <si>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</si>
  <si>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</si>
  <si>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</si>
  <si>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</si>
  <si>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</si>
  <si>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</si>
  <si>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</si>
  <si>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</si>
  <si>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</si>
  <si>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</si>
  <si>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</si>
  <si>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</si>
  <si>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</si>
  <si>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</si>
  <si>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</si>
  <si>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</si>
  <si>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</si>
  <si>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</si>
  <si>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</si>
  <si>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</si>
  <si>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</si>
  <si>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</si>
  <si>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</si>
  <si>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</si>
  <si>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</si>
  <si>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</si>
  <si>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</si>
  <si>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</si>
  <si>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</si>
  <si>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</si>
  <si>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</si>
  <si>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</si>
  <si>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</si>
  <si>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</si>
  <si>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</si>
  <si>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</si>
  <si>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</si>
  <si>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</si>
  <si>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</si>
  <si>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</si>
  <si>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</si>
  <si>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</si>
  <si>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</si>
  <si>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</si>
  <si>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</si>
  <si>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</si>
  <si>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</si>
  <si>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</si>
  <si>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</si>
  <si>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</si>
  <si>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</si>
  <si>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</si>
  <si>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</si>
  <si>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</si>
  <si>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</si>
  <si>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</si>
  <si>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</si>
  <si>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</si>
  <si>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</si>
  <si>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</si>
  <si>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</si>
  <si>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</si>
  <si>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</si>
  <si>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</si>
  <si>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</si>
  <si>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</si>
  <si>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</si>
  <si>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</si>
  <si>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</si>
  <si>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</si>
  <si>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</si>
  <si>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</si>
  <si>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</si>
  <si>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</si>
  <si>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</si>
  <si>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</si>
  <si>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</si>
  <si>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</si>
  <si>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</si>
  <si>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</si>
  <si>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</si>
  <si>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</si>
  <si>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</si>
  <si>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</si>
  <si>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</si>
  <si>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</si>
  <si>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</si>
  <si>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</si>
  <si>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</si>
  <si>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</si>
  <si>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</si>
  <si>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</si>
  <si>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</si>
  <si>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</si>
  <si>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</si>
  <si>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</si>
  <si>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</si>
  <si>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</si>
  <si>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</si>
  <si>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</si>
  <si>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</si>
  <si>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</si>
  <si>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</si>
  <si>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</si>
  <si>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</si>
  <si>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</si>
  <si>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</si>
  <si>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</si>
  <si>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</si>
  <si>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</si>
  <si>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</si>
  <si>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</si>
  <si>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</si>
  <si>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</si>
  <si>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</si>
  <si>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</si>
  <si>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</si>
  <si>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</si>
  <si>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</si>
  <si>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</si>
  <si>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</si>
  <si>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</si>
  <si>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</si>
  <si>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</si>
  <si>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</si>
  <si>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</si>
  <si>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</si>
  <si>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</si>
  <si>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</si>
  <si>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</si>
  <si>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</si>
  <si>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</si>
  <si>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</si>
  <si>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</si>
  <si>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</si>
  <si>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</si>
  <si>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</si>
  <si>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</si>
  <si>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</si>
  <si>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</si>
  <si>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</si>
  <si>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</si>
  <si>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</si>
  <si>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</si>
  <si>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</si>
  <si>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</si>
  <si>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</si>
  <si>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</si>
  <si>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</si>
  <si>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</si>
  <si>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</si>
  <si>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</si>
  <si>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</si>
  <si>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</si>
  <si>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</si>
  <si>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</si>
  <si>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</si>
  <si>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</si>
  <si>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</si>
  <si>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</si>
  <si>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</si>
  <si>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</si>
  <si>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</si>
  <si>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</si>
  <si>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</si>
  <si>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</si>
  <si>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</si>
  <si>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</si>
  <si>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</si>
  <si>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</si>
  <si>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</si>
  <si>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</si>
  <si>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</si>
  <si>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</si>
  <si>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</si>
  <si>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</si>
  <si>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</si>
  <si>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</si>
  <si>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</si>
  <si>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</si>
  <si>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</si>
  <si>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</si>
  <si>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</si>
  <si>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</si>
  <si>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</si>
  <si>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</si>
  <si>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</si>
  <si>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</si>
  <si>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</si>
  <si>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</si>
  <si>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</si>
  <si>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</si>
  <si>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</si>
  <si>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</si>
  <si>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</si>
  <si>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</si>
  <si>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</si>
  <si>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</si>
  <si>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</si>
  <si>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</si>
  <si>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</si>
  <si>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</si>
  <si>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</si>
  <si>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</si>
  <si>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</si>
  <si>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</si>
  <si>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</si>
  <si>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</si>
  <si>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</si>
  <si>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</si>
  <si>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</si>
  <si>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</si>
  <si>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</si>
  <si>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</si>
  <si>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</si>
  <si>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</si>
  <si>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</si>
  <si>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</si>
  <si>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</si>
  <si>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</si>
  <si>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</si>
  <si>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</si>
  <si>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</si>
  <si>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</si>
  <si>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</si>
  <si>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</si>
  <si>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</si>
  <si>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</si>
  <si>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</si>
  <si>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</si>
  <si>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</si>
  <si>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</si>
  <si>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</si>
  <si>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</si>
  <si>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</si>
  <si>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</si>
  <si>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</si>
  <si>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</si>
  <si>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</si>
  <si>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</si>
  <si>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</si>
  <si>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</si>
  <si>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</si>
  <si>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</si>
  <si>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</si>
  <si>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</si>
  <si>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</si>
  <si>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</si>
  <si>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</si>
  <si>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</si>
  <si>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</si>
  <si>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</si>
  <si>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</si>
  <si>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</si>
  <si>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</si>
  <si>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</si>
  <si>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</si>
  <si>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</si>
  <si>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</si>
  <si>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</si>
  <si>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</si>
  <si>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</si>
  <si>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</si>
  <si>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</si>
  <si>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</si>
  <si>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</si>
  <si>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</si>
  <si>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</si>
  <si>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</si>
  <si>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Stand: 20.06.2021 06:41:49</t>
  </si>
  <si>
    <t>20.06.2021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</si>
</sst>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6" fillId="0" borderId="0"/>
    <xf numFmtId="0" fontId="15" fillId="0" borderId="0"/>
    <xf numFmtId="0" fontId="16" fillId="0" borderId="0"/>
    <xf numFmtId="9" fontId="16" fillId="0" borderId="0" applyFont="0" applyFill="0" applyBorder="0" applyAlignment="0" applyProtection="0"/>
    <xf numFmtId="0" fontId="14" fillId="0" borderId="0"/>
    <xf numFmtId="0" fontId="11" fillId="0" borderId="0"/>
  </cellStyleXfs>
  <cellXfs count="79">
    <xf numFmtId="0" fontId="0" fillId="0" borderId="0" xfId="0"/>
    <xf numFmtId="0" fontId="17" fillId="0" borderId="0" xfId="0" applyFont="1"/>
    <xf numFmtId="0" fontId="14" fillId="0" borderId="0" xfId="5" applyAlignment="1">
      <alignment wrapText="1"/>
    </xf>
    <xf numFmtId="0" fontId="14" fillId="0" borderId="0" xfId="5"/>
    <xf numFmtId="10" fontId="14" fillId="0" borderId="0" xfId="5" applyNumberFormat="1"/>
    <xf numFmtId="14" fontId="14" fillId="0" borderId="0" xfId="5" applyNumberFormat="1"/>
    <xf numFmtId="0" fontId="14" fillId="0" borderId="0" xfId="5" applyFill="1"/>
    <xf numFmtId="0" fontId="16" fillId="0" borderId="0" xfId="1" applyFill="1"/>
    <xf numFmtId="0" fontId="16" fillId="0" borderId="0" xfId="1"/>
    <xf numFmtId="0" fontId="16" fillId="0" borderId="1" xfId="1" applyFill="1" applyBorder="1"/>
    <xf numFmtId="0" fontId="17" fillId="0" borderId="0" xfId="1" applyFont="1" applyFill="1"/>
    <xf numFmtId="0" fontId="18" fillId="0" borderId="0" xfId="5" applyFont="1"/>
    <xf numFmtId="165" fontId="14" fillId="0" borderId="0" xfId="5" applyNumberFormat="1"/>
    <xf numFmtId="165" fontId="18" fillId="0" borderId="0" xfId="5" applyNumberFormat="1" applyFont="1"/>
    <xf numFmtId="165" fontId="0" fillId="0" borderId="0" xfId="0" applyNumberFormat="1"/>
    <xf numFmtId="165" fontId="17" fillId="0" borderId="0" xfId="0" applyNumberFormat="1" applyFont="1"/>
    <xf numFmtId="14" fontId="0" fillId="0" borderId="0" xfId="0" applyNumberFormat="1"/>
    <xf numFmtId="10" fontId="0" fillId="0" borderId="0" xfId="0" applyNumberFormat="1"/>
    <xf numFmtId="14" fontId="13" fillId="0" borderId="0" xfId="5" applyNumberFormat="1" applyFont="1"/>
    <xf numFmtId="14" fontId="13" fillId="0" borderId="0" xfId="5" applyNumberFormat="1" applyFont="1" applyAlignment="1">
      <alignment horizontal="right"/>
    </xf>
    <xf numFmtId="14" fontId="19" fillId="0" borderId="0" xfId="0" applyNumberFormat="1" applyFont="1" applyAlignment="1">
      <alignment horizontal="right"/>
    </xf>
    <xf numFmtId="0" fontId="16" fillId="0" borderId="0" xfId="1" applyFill="1" applyBorder="1"/>
    <xf numFmtId="1" fontId="0" fillId="0" borderId="0" xfId="0" applyNumberFormat="1"/>
    <xf numFmtId="1" fontId="17" fillId="0" borderId="0" xfId="0" applyNumberFormat="1" applyFont="1"/>
    <xf numFmtId="0" fontId="20" fillId="0" borderId="0" xfId="5" applyFont="1"/>
    <xf numFmtId="0" fontId="19" fillId="0" borderId="0" xfId="0" applyFont="1"/>
    <xf numFmtId="0" fontId="19" fillId="0" borderId="0" xfId="0" applyFont="1" applyAlignment="1">
      <alignment horizontal="right"/>
    </xf>
    <xf numFmtId="14" fontId="12" fillId="0" borderId="0" xfId="5" applyNumberFormat="1" applyFont="1" applyAlignment="1">
      <alignment horizontal="right"/>
    </xf>
    <xf numFmtId="0" fontId="12" fillId="0" borderId="0" xfId="5" applyFont="1"/>
    <xf numFmtId="10" fontId="12" fillId="0" borderId="0" xfId="5" applyNumberFormat="1" applyFont="1"/>
    <xf numFmtId="0" fontId="11" fillId="0" borderId="0" xfId="6"/>
    <xf numFmtId="14" fontId="11" fillId="0" borderId="0" xfId="6" applyNumberFormat="1" applyFill="1"/>
    <xf numFmtId="1" fontId="11" fillId="0" borderId="0" xfId="6" applyNumberFormat="1" applyFill="1"/>
    <xf numFmtId="0" fontId="11" fillId="0" borderId="0" xfId="6" applyFill="1"/>
    <xf numFmtId="0" fontId="10" fillId="0" borderId="0" xfId="6" applyFont="1" applyFill="1"/>
    <xf numFmtId="14" fontId="11" fillId="0" borderId="0" xfId="6" applyNumberFormat="1"/>
    <xf numFmtId="165" fontId="11" fillId="0" borderId="0" xfId="6" applyNumberFormat="1"/>
    <xf numFmtId="1" fontId="11" fillId="0" borderId="0" xfId="6" applyNumberFormat="1"/>
    <xf numFmtId="165" fontId="9" fillId="0" borderId="0" xfId="6" applyNumberFormat="1" applyFont="1" applyFill="1"/>
    <xf numFmtId="165" fontId="19" fillId="0" borderId="0" xfId="0" applyNumberFormat="1" applyFont="1" applyFill="1"/>
    <xf numFmtId="165" fontId="19" fillId="0" borderId="0" xfId="0" applyNumberFormat="1" applyFont="1"/>
    <xf numFmtId="0" fontId="16" fillId="0" borderId="0" xfId="0" applyFont="1"/>
    <xf numFmtId="0" fontId="0" fillId="0" borderId="0" xfId="0" applyAlignment="1">
      <alignment horizontal="left" vertical="center" indent="1"/>
    </xf>
    <xf numFmtId="0" fontId="16" fillId="0" borderId="0" xfId="0" applyFont="1" applyAlignment="1">
      <alignment horizontal="left" vertical="center" indent="1"/>
    </xf>
    <xf numFmtId="0" fontId="21" fillId="0" borderId="0" xfId="0" applyFont="1"/>
    <xf numFmtId="165" fontId="11" fillId="0" borderId="0" xfId="6" applyNumberFormat="1" applyFill="1"/>
    <xf numFmtId="14" fontId="8" fillId="0" borderId="0" xfId="5" applyNumberFormat="1" applyFont="1"/>
    <xf numFmtId="0" fontId="8" fillId="0" borderId="0" xfId="5" applyFont="1"/>
    <xf numFmtId="14" fontId="8" fillId="0" borderId="0" xfId="5" applyNumberFormat="1" applyFont="1" applyAlignment="1">
      <alignment wrapText="1"/>
    </xf>
    <xf numFmtId="0" fontId="8" fillId="0" borderId="0" xfId="5" applyFont="1" applyAlignment="1">
      <alignment wrapText="1"/>
    </xf>
    <xf numFmtId="10" fontId="8" fillId="0" borderId="0" xfId="5" applyNumberFormat="1" applyFont="1"/>
    <xf numFmtId="3" fontId="8" fillId="0" borderId="0" xfId="5" applyNumberFormat="1" applyFont="1"/>
    <xf numFmtId="164" fontId="8" fillId="0" borderId="0" xfId="5" applyNumberFormat="1" applyFont="1"/>
    <xf numFmtId="14" fontId="8" fillId="0" borderId="0" xfId="5" applyNumberFormat="1" applyFont="1" applyAlignment="1">
      <alignment horizontal="right"/>
    </xf>
    <xf numFmtId="1" fontId="8" fillId="0" borderId="0" xfId="5" applyNumberFormat="1" applyFont="1" applyFill="1"/>
    <xf numFmtId="0" fontId="8" fillId="0" borderId="0" xfId="5" applyFont="1" applyFill="1"/>
    <xf numFmtId="0" fontId="8" fillId="0" borderId="0" xfId="5" applyFont="1" applyAlignment="1">
      <alignment horizontal="right"/>
    </xf>
    <xf numFmtId="14" fontId="22" fillId="0" borderId="0" xfId="5" applyNumberFormat="1" applyFont="1"/>
    <xf numFmtId="0" fontId="22" fillId="0" borderId="0" xfId="5" applyFont="1" applyFill="1" applyAlignment="1"/>
    <xf numFmtId="0" fontId="22" fillId="0" borderId="0" xfId="5" applyFont="1" applyFill="1"/>
    <xf numFmtId="14" fontId="7" fillId="0" borderId="0" xfId="5" applyNumberFormat="1" applyFont="1" applyAlignment="1">
      <alignment horizontal="right"/>
    </xf>
    <xf numFmtId="0" fontId="7" fillId="0" borderId="0" xfId="5" applyFont="1"/>
    <xf numFmtId="10" fontId="7" fillId="0" borderId="0" xfId="5" applyNumberFormat="1" applyFont="1"/>
    <xf numFmtId="1" fontId="14" fillId="0" borderId="0" xfId="5" applyNumberFormat="1"/>
    <xf numFmtId="1" fontId="18" fillId="0" borderId="0" xfId="5" applyNumberFormat="1" applyFont="1"/>
    <xf numFmtId="0" fontId="6" fillId="0" borderId="0" xfId="5" applyFont="1"/>
    <xf numFmtId="14" fontId="6" fillId="0" borderId="0" xfId="5" applyNumberFormat="1" applyFont="1"/>
    <xf numFmtId="0" fontId="5" fillId="0" borderId="0" xfId="5" applyFont="1"/>
    <xf numFmtId="14" fontId="4" fillId="0" borderId="0" xfId="5" applyNumberFormat="1" applyFont="1" applyAlignment="1">
      <alignment horizontal="right"/>
    </xf>
    <xf numFmtId="0" fontId="4" fillId="0" borderId="0" xfId="5" applyFont="1"/>
    <xf numFmtId="10" fontId="4" fillId="0" borderId="0" xfId="5" applyNumberFormat="1" applyFont="1"/>
    <xf numFmtId="14" fontId="3" fillId="0" borderId="0" xfId="5" applyNumberFormat="1" applyFont="1" applyAlignment="1">
      <alignment horizontal="right"/>
    </xf>
    <xf numFmtId="0" fontId="3" fillId="0" borderId="0" xfId="5" applyFont="1"/>
    <xf numFmtId="14" fontId="2" fillId="0" borderId="0" xfId="5" applyNumberFormat="1" applyFont="1" applyAlignment="1">
      <alignment horizontal="right"/>
    </xf>
    <xf numFmtId="0" fontId="2" fillId="0" borderId="0" xfId="5" applyFont="1"/>
    <xf numFmtId="10" fontId="2" fillId="0" borderId="0" xfId="5" applyNumberFormat="1" applyFont="1"/>
    <xf numFmtId="0" fontId="1" fillId="0" borderId="0" xfId="5" applyFont="1" applyAlignment="1">
      <alignment horizontal="right"/>
    </xf>
    <xf numFmtId="0" fontId="1" fillId="0" borderId="0" xfId="5" applyFont="1"/>
    <xf numFmtId="10" fontId="1" fillId="0" borderId="0" xfId="5" applyNumberFormat="1"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topLeftCell="A2" workbookViewId="0">
      <selection activeCell="E25" sqref="E24:E25"/>
    </sheetView>
  </sheetViews>
  <sheetFormatPr baseColWidth="10" defaultRowHeight="12.5" x14ac:dyDescent="0.25"/>
  <sheetData>
    <row r="1" spans="1:1" ht="15.5" x14ac:dyDescent="0.35">
      <c r="A1" s="44" t="s">
        <v>663</v>
      </c>
    </row>
    <row r="2" spans="1:1" ht="13" x14ac:dyDescent="0.3">
      <c r="A2" s="1" t="s">
        <v>715</v>
      </c>
    </row>
    <row r="3" spans="1:1" x14ac:dyDescent="0.25">
      <c r="A3" s="41" t="s">
        <v>659</v>
      </c>
    </row>
    <row r="4" spans="1:1" x14ac:dyDescent="0.25">
      <c r="A4" s="41"/>
    </row>
    <row r="5" spans="1:1" x14ac:dyDescent="0.25">
      <c r="A5" s="41" t="s">
        <v>656</v>
      </c>
    </row>
    <row r="6" spans="1:1" x14ac:dyDescent="0.25">
      <c r="A6" s="42"/>
    </row>
    <row r="7" spans="1:1" x14ac:dyDescent="0.25">
      <c r="A7" s="43" t="s">
        <v>695</v>
      </c>
    </row>
    <row r="8" spans="1:1" x14ac:dyDescent="0.25">
      <c r="A8" s="43" t="s">
        <v>658</v>
      </c>
    </row>
    <row r="9" spans="1:1" x14ac:dyDescent="0.25">
      <c r="A9" s="43" t="s">
        <v>657</v>
      </c>
    </row>
    <row r="11" spans="1:1" x14ac:dyDescent="0.25">
      <c r="A11" s="41" t="s">
        <v>655</v>
      </c>
    </row>
    <row r="13" spans="1:1" x14ac:dyDescent="0.25">
      <c r="A13" s="41" t="s">
        <v>660</v>
      </c>
    </row>
    <row r="15" spans="1:1" ht="15.5" x14ac:dyDescent="0.35">
      <c r="A15" s="44" t="s">
        <v>661</v>
      </c>
    </row>
    <row r="17" spans="1:1" x14ac:dyDescent="0.25">
      <c r="A17" t="s">
        <v>664</v>
      </c>
    </row>
    <row r="18" spans="1:1" x14ac:dyDescent="0.25">
      <c r="A18" s="41" t="s">
        <v>665</v>
      </c>
    </row>
    <row r="19" spans="1:1" x14ac:dyDescent="0.25">
      <c r="A19" t="s">
        <v>666</v>
      </c>
    </row>
    <row r="20" spans="1:1" x14ac:dyDescent="0.25">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71" activePane="bottomLeft" state="frozen"/>
      <selection pane="bottomLeft" activeCell="J482" sqref="J482"/>
    </sheetView>
  </sheetViews>
  <sheetFormatPr baseColWidth="10" defaultColWidth="11.453125" defaultRowHeight="14.5" x14ac:dyDescent="0.35"/>
  <cols>
    <col min="1" max="1" width="16.54296875" style="18" customWidth="1"/>
    <col min="2" max="2" width="11.453125" style="24"/>
    <col min="3" max="11" width="11.453125" style="3"/>
    <col min="12" max="13" width="12.453125" style="3" customWidth="1"/>
    <col min="14" max="16384" width="11.453125" style="3"/>
  </cols>
  <sheetData>
    <row r="1" spans="1:8" ht="18.5" x14ac:dyDescent="0.45">
      <c r="A1" s="57" t="s">
        <v>689</v>
      </c>
    </row>
    <row r="2" spans="1:8" x14ac:dyDescent="0.35">
      <c r="A2" s="46" t="s">
        <v>715</v>
      </c>
      <c r="B2" s="47"/>
      <c r="C2" s="47"/>
      <c r="D2" s="47"/>
      <c r="E2" s="47"/>
      <c r="F2" s="47"/>
      <c r="G2" s="47"/>
      <c r="H2" s="47"/>
    </row>
    <row r="3" spans="1:8" s="2" customFormat="1" ht="43.5" x14ac:dyDescent="0.35">
      <c r="A3" s="48" t="s">
        <v>1</v>
      </c>
      <c r="B3" s="49" t="s">
        <v>3</v>
      </c>
      <c r="C3" s="49"/>
      <c r="D3" s="49" t="s">
        <v>4</v>
      </c>
      <c r="E3" s="49" t="s">
        <v>0</v>
      </c>
      <c r="F3" s="49" t="s">
        <v>5</v>
      </c>
      <c r="G3" s="49" t="s">
        <v>6</v>
      </c>
      <c r="H3" s="49" t="s">
        <v>7</v>
      </c>
    </row>
    <row r="4" spans="1:8" x14ac:dyDescent="0.35">
      <c r="A4" s="46">
        <v>43886</v>
      </c>
      <c r="B4" s="47">
        <v>16</v>
      </c>
      <c r="C4" s="47"/>
      <c r="D4" s="47"/>
      <c r="E4" s="47"/>
      <c r="F4" s="47"/>
      <c r="G4" s="50"/>
      <c r="H4" s="47">
        <f t="shared" ref="H4:H67" si="0">B4-E4</f>
        <v>16</v>
      </c>
    </row>
    <row r="5" spans="1:8" x14ac:dyDescent="0.35">
      <c r="A5" s="46">
        <v>43887</v>
      </c>
      <c r="B5" s="47">
        <v>21</v>
      </c>
      <c r="C5" s="47"/>
      <c r="D5" s="47">
        <f t="shared" ref="D5:D70" si="1">B5-B4</f>
        <v>5</v>
      </c>
      <c r="E5" s="47"/>
      <c r="F5" s="47"/>
      <c r="G5" s="50"/>
      <c r="H5" s="47">
        <f t="shared" si="0"/>
        <v>21</v>
      </c>
    </row>
    <row r="6" spans="1:8" x14ac:dyDescent="0.35">
      <c r="A6" s="46">
        <v>43888</v>
      </c>
      <c r="B6" s="47">
        <v>26</v>
      </c>
      <c r="C6" s="47"/>
      <c r="D6" s="47">
        <f t="shared" si="1"/>
        <v>5</v>
      </c>
      <c r="E6" s="47"/>
      <c r="F6" s="47"/>
      <c r="G6" s="50"/>
      <c r="H6" s="47">
        <f t="shared" si="0"/>
        <v>26</v>
      </c>
    </row>
    <row r="7" spans="1:8" x14ac:dyDescent="0.35">
      <c r="A7" s="46">
        <v>43889</v>
      </c>
      <c r="B7" s="47">
        <v>53</v>
      </c>
      <c r="C7" s="47"/>
      <c r="D7" s="47">
        <f t="shared" si="1"/>
        <v>27</v>
      </c>
      <c r="E7" s="47"/>
      <c r="F7" s="47"/>
      <c r="G7" s="50"/>
      <c r="H7" s="47">
        <f t="shared" si="0"/>
        <v>53</v>
      </c>
    </row>
    <row r="8" spans="1:8" x14ac:dyDescent="0.35">
      <c r="A8" s="46">
        <v>43890</v>
      </c>
      <c r="B8" s="47">
        <v>66</v>
      </c>
      <c r="C8" s="47"/>
      <c r="D8" s="47">
        <f t="shared" si="1"/>
        <v>13</v>
      </c>
      <c r="E8" s="47"/>
      <c r="F8" s="47"/>
      <c r="G8" s="50"/>
      <c r="H8" s="47">
        <f t="shared" si="0"/>
        <v>66</v>
      </c>
    </row>
    <row r="9" spans="1:8" x14ac:dyDescent="0.35">
      <c r="A9" s="46">
        <v>43891</v>
      </c>
      <c r="B9" s="47">
        <v>117</v>
      </c>
      <c r="C9" s="47"/>
      <c r="D9" s="47">
        <f t="shared" si="1"/>
        <v>51</v>
      </c>
      <c r="E9" s="47"/>
      <c r="F9" s="47"/>
      <c r="G9" s="50"/>
      <c r="H9" s="47">
        <f t="shared" si="0"/>
        <v>117</v>
      </c>
    </row>
    <row r="10" spans="1:8" x14ac:dyDescent="0.35">
      <c r="A10" s="46">
        <v>43892</v>
      </c>
      <c r="B10" s="47">
        <v>150</v>
      </c>
      <c r="C10" s="47"/>
      <c r="D10" s="47">
        <f t="shared" si="1"/>
        <v>33</v>
      </c>
      <c r="E10" s="47"/>
      <c r="F10" s="47"/>
      <c r="G10" s="50"/>
      <c r="H10" s="47">
        <f t="shared" si="0"/>
        <v>150</v>
      </c>
    </row>
    <row r="11" spans="1:8" x14ac:dyDescent="0.35">
      <c r="A11" s="46">
        <v>43893</v>
      </c>
      <c r="B11" s="47">
        <v>188</v>
      </c>
      <c r="C11" s="47"/>
      <c r="D11" s="47">
        <f t="shared" si="1"/>
        <v>38</v>
      </c>
      <c r="E11" s="47"/>
      <c r="F11" s="47"/>
      <c r="G11" s="50"/>
      <c r="H11" s="47">
        <f t="shared" si="0"/>
        <v>188</v>
      </c>
    </row>
    <row r="12" spans="1:8" x14ac:dyDescent="0.35">
      <c r="A12" s="46">
        <v>43894</v>
      </c>
      <c r="B12" s="47">
        <v>240</v>
      </c>
      <c r="C12" s="47"/>
      <c r="D12" s="47">
        <f t="shared" si="1"/>
        <v>52</v>
      </c>
      <c r="E12" s="47"/>
      <c r="F12" s="47"/>
      <c r="G12" s="50"/>
      <c r="H12" s="47">
        <f t="shared" si="0"/>
        <v>240</v>
      </c>
    </row>
    <row r="13" spans="1:8" x14ac:dyDescent="0.35">
      <c r="A13" s="46">
        <v>43895</v>
      </c>
      <c r="B13" s="47">
        <v>349</v>
      </c>
      <c r="C13" s="47"/>
      <c r="D13" s="47">
        <f t="shared" si="1"/>
        <v>109</v>
      </c>
      <c r="E13" s="47"/>
      <c r="F13" s="47"/>
      <c r="G13" s="50"/>
      <c r="H13" s="47">
        <f t="shared" si="0"/>
        <v>349</v>
      </c>
    </row>
    <row r="14" spans="1:8" x14ac:dyDescent="0.35">
      <c r="A14" s="46">
        <v>43896</v>
      </c>
      <c r="B14" s="47">
        <v>534</v>
      </c>
      <c r="C14" s="47"/>
      <c r="D14" s="47">
        <f t="shared" si="1"/>
        <v>185</v>
      </c>
      <c r="E14" s="47"/>
      <c r="F14" s="47"/>
      <c r="G14" s="50"/>
      <c r="H14" s="47">
        <f t="shared" si="0"/>
        <v>534</v>
      </c>
    </row>
    <row r="15" spans="1:8" x14ac:dyDescent="0.35">
      <c r="A15" s="46">
        <v>43897</v>
      </c>
      <c r="B15" s="47">
        <v>684</v>
      </c>
      <c r="C15" s="47"/>
      <c r="D15" s="47">
        <f t="shared" si="1"/>
        <v>150</v>
      </c>
      <c r="E15" s="47"/>
      <c r="F15" s="47"/>
      <c r="G15" s="50"/>
      <c r="H15" s="47">
        <f t="shared" si="0"/>
        <v>684</v>
      </c>
    </row>
    <row r="16" spans="1:8" x14ac:dyDescent="0.35">
      <c r="A16" s="46">
        <v>43898</v>
      </c>
      <c r="B16" s="47">
        <v>847</v>
      </c>
      <c r="C16" s="47"/>
      <c r="D16" s="47">
        <f t="shared" si="1"/>
        <v>163</v>
      </c>
      <c r="E16" s="47"/>
      <c r="F16" s="47"/>
      <c r="G16" s="50"/>
      <c r="H16" s="47">
        <f t="shared" si="0"/>
        <v>847</v>
      </c>
    </row>
    <row r="17" spans="1:8" x14ac:dyDescent="0.3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5">
      <c r="A18" s="46">
        <v>43900</v>
      </c>
      <c r="B18" s="47">
        <v>1296</v>
      </c>
      <c r="C18" s="47"/>
      <c r="D18" s="47">
        <f t="shared" si="1"/>
        <v>184</v>
      </c>
      <c r="E18" s="47">
        <v>2</v>
      </c>
      <c r="F18" s="47">
        <f t="shared" si="2"/>
        <v>0</v>
      </c>
      <c r="G18" s="50">
        <f t="shared" si="3"/>
        <v>1.5432098765432098E-3</v>
      </c>
      <c r="H18" s="47">
        <f t="shared" si="0"/>
        <v>1294</v>
      </c>
    </row>
    <row r="19" spans="1:8" x14ac:dyDescent="0.35">
      <c r="A19" s="46">
        <v>43901</v>
      </c>
      <c r="B19" s="47">
        <v>1567</v>
      </c>
      <c r="C19" s="47"/>
      <c r="D19" s="47">
        <f t="shared" si="1"/>
        <v>271</v>
      </c>
      <c r="E19" s="47">
        <v>3</v>
      </c>
      <c r="F19" s="47">
        <f t="shared" si="2"/>
        <v>1</v>
      </c>
      <c r="G19" s="50">
        <f t="shared" si="3"/>
        <v>1.9144862795149968E-3</v>
      </c>
      <c r="H19" s="47">
        <f t="shared" si="0"/>
        <v>1564</v>
      </c>
    </row>
    <row r="20" spans="1:8" x14ac:dyDescent="0.35">
      <c r="A20" s="46">
        <v>43902</v>
      </c>
      <c r="B20" s="47">
        <v>2369</v>
      </c>
      <c r="C20" s="47"/>
      <c r="D20" s="47">
        <f t="shared" si="1"/>
        <v>802</v>
      </c>
      <c r="E20" s="47">
        <v>5</v>
      </c>
      <c r="F20" s="47">
        <f t="shared" si="2"/>
        <v>2</v>
      </c>
      <c r="G20" s="50">
        <f t="shared" si="3"/>
        <v>2.1105951878429719E-3</v>
      </c>
      <c r="H20" s="47">
        <f t="shared" si="0"/>
        <v>2364</v>
      </c>
    </row>
    <row r="21" spans="1:8" x14ac:dyDescent="0.35">
      <c r="A21" s="46">
        <v>43903</v>
      </c>
      <c r="B21" s="47">
        <v>3062</v>
      </c>
      <c r="C21" s="47"/>
      <c r="D21" s="47">
        <f t="shared" si="1"/>
        <v>693</v>
      </c>
      <c r="E21" s="47">
        <v>5</v>
      </c>
      <c r="F21" s="47">
        <f t="shared" si="2"/>
        <v>0</v>
      </c>
      <c r="G21" s="50">
        <f t="shared" si="3"/>
        <v>1.6329196603527107E-3</v>
      </c>
      <c r="H21" s="47">
        <f t="shared" si="0"/>
        <v>3057</v>
      </c>
    </row>
    <row r="22" spans="1:8" x14ac:dyDescent="0.35">
      <c r="A22" s="46">
        <v>43904</v>
      </c>
      <c r="B22" s="47">
        <v>3795</v>
      </c>
      <c r="C22" s="47"/>
      <c r="D22" s="47">
        <f t="shared" si="1"/>
        <v>733</v>
      </c>
      <c r="E22" s="47">
        <v>8</v>
      </c>
      <c r="F22" s="47">
        <f t="shared" si="2"/>
        <v>3</v>
      </c>
      <c r="G22" s="50">
        <f t="shared" si="3"/>
        <v>2.1080368906455861E-3</v>
      </c>
      <c r="H22" s="47">
        <f t="shared" si="0"/>
        <v>3787</v>
      </c>
    </row>
    <row r="23" spans="1:8" x14ac:dyDescent="0.35">
      <c r="A23" s="46">
        <v>43905</v>
      </c>
      <c r="B23" s="47">
        <v>4838</v>
      </c>
      <c r="C23" s="47"/>
      <c r="D23" s="47">
        <f t="shared" si="1"/>
        <v>1043</v>
      </c>
      <c r="E23" s="47">
        <v>12</v>
      </c>
      <c r="F23" s="47">
        <f t="shared" si="2"/>
        <v>4</v>
      </c>
      <c r="G23" s="50">
        <f t="shared" si="3"/>
        <v>2.4803637866887144E-3</v>
      </c>
      <c r="H23" s="47">
        <f t="shared" si="0"/>
        <v>4826</v>
      </c>
    </row>
    <row r="24" spans="1:8" x14ac:dyDescent="0.35">
      <c r="A24" s="46">
        <v>43906</v>
      </c>
      <c r="B24" s="47">
        <v>6012</v>
      </c>
      <c r="C24" s="47"/>
      <c r="D24" s="47">
        <f t="shared" si="1"/>
        <v>1174</v>
      </c>
      <c r="E24" s="47">
        <v>12</v>
      </c>
      <c r="F24" s="47">
        <f t="shared" si="2"/>
        <v>0</v>
      </c>
      <c r="G24" s="50">
        <f t="shared" si="3"/>
        <v>1.996007984031936E-3</v>
      </c>
      <c r="H24" s="47">
        <f t="shared" si="0"/>
        <v>6000</v>
      </c>
    </row>
    <row r="25" spans="1:8" x14ac:dyDescent="0.35">
      <c r="A25" s="46">
        <v>43907</v>
      </c>
      <c r="B25" s="47">
        <v>7156</v>
      </c>
      <c r="C25" s="47"/>
      <c r="D25" s="47">
        <f t="shared" si="1"/>
        <v>1144</v>
      </c>
      <c r="E25" s="47">
        <v>12</v>
      </c>
      <c r="F25" s="47">
        <f t="shared" si="2"/>
        <v>0</v>
      </c>
      <c r="G25" s="50">
        <f t="shared" si="3"/>
        <v>1.6769144773616546E-3</v>
      </c>
      <c r="H25" s="47">
        <f t="shared" si="0"/>
        <v>7144</v>
      </c>
    </row>
    <row r="26" spans="1:8" x14ac:dyDescent="0.35">
      <c r="A26" s="46">
        <v>43908</v>
      </c>
      <c r="B26" s="47">
        <v>8198</v>
      </c>
      <c r="C26" s="47"/>
      <c r="D26" s="47">
        <f t="shared" si="1"/>
        <v>1042</v>
      </c>
      <c r="E26" s="47">
        <v>12</v>
      </c>
      <c r="F26" s="47">
        <f t="shared" si="2"/>
        <v>0</v>
      </c>
      <c r="G26" s="50">
        <f t="shared" si="3"/>
        <v>1.463771651622347E-3</v>
      </c>
      <c r="H26" s="47">
        <f t="shared" si="0"/>
        <v>8186</v>
      </c>
    </row>
    <row r="27" spans="1:8" x14ac:dyDescent="0.35">
      <c r="A27" s="46">
        <v>43909</v>
      </c>
      <c r="B27" s="47">
        <v>10999</v>
      </c>
      <c r="C27" s="47"/>
      <c r="D27" s="47">
        <f t="shared" si="1"/>
        <v>2801</v>
      </c>
      <c r="E27" s="47">
        <v>20</v>
      </c>
      <c r="F27" s="47">
        <f t="shared" si="2"/>
        <v>8</v>
      </c>
      <c r="G27" s="50">
        <f t="shared" si="3"/>
        <v>1.8183471224656788E-3</v>
      </c>
      <c r="H27" s="47">
        <f t="shared" si="0"/>
        <v>10979</v>
      </c>
    </row>
    <row r="28" spans="1:8" x14ac:dyDescent="0.35">
      <c r="A28" s="46">
        <v>43910</v>
      </c>
      <c r="B28" s="47">
        <v>13957</v>
      </c>
      <c r="C28" s="47"/>
      <c r="D28" s="47">
        <f t="shared" si="1"/>
        <v>2958</v>
      </c>
      <c r="E28" s="47">
        <v>31</v>
      </c>
      <c r="F28" s="47">
        <f t="shared" si="2"/>
        <v>11</v>
      </c>
      <c r="G28" s="50">
        <f t="shared" si="3"/>
        <v>2.2211076878985454E-3</v>
      </c>
      <c r="H28" s="47">
        <f t="shared" si="0"/>
        <v>13926</v>
      </c>
    </row>
    <row r="29" spans="1:8" x14ac:dyDescent="0.35">
      <c r="A29" s="46">
        <v>43911</v>
      </c>
      <c r="B29" s="47">
        <v>16662</v>
      </c>
      <c r="C29" s="47"/>
      <c r="D29" s="47">
        <f t="shared" si="1"/>
        <v>2705</v>
      </c>
      <c r="E29" s="47">
        <v>47</v>
      </c>
      <c r="F29" s="47">
        <f t="shared" si="2"/>
        <v>16</v>
      </c>
      <c r="G29" s="50">
        <f t="shared" si="3"/>
        <v>2.8207898211499221E-3</v>
      </c>
      <c r="H29" s="47">
        <f t="shared" si="0"/>
        <v>16615</v>
      </c>
    </row>
    <row r="30" spans="1:8" x14ac:dyDescent="0.35">
      <c r="A30" s="46">
        <v>43912</v>
      </c>
      <c r="B30" s="47">
        <v>18610</v>
      </c>
      <c r="C30" s="47"/>
      <c r="D30" s="47">
        <f t="shared" si="1"/>
        <v>1948</v>
      </c>
      <c r="E30" s="47">
        <v>55</v>
      </c>
      <c r="F30" s="47">
        <f t="shared" si="2"/>
        <v>8</v>
      </c>
      <c r="G30" s="50">
        <f t="shared" si="3"/>
        <v>2.9554003224073078E-3</v>
      </c>
      <c r="H30" s="47">
        <f t="shared" si="0"/>
        <v>18555</v>
      </c>
    </row>
    <row r="31" spans="1:8" x14ac:dyDescent="0.35">
      <c r="A31" s="46">
        <v>43913</v>
      </c>
      <c r="B31" s="51">
        <v>22672</v>
      </c>
      <c r="C31" s="47"/>
      <c r="D31" s="47">
        <f t="shared" si="1"/>
        <v>4062</v>
      </c>
      <c r="E31" s="47">
        <v>86</v>
      </c>
      <c r="F31" s="47">
        <f t="shared" si="2"/>
        <v>31</v>
      </c>
      <c r="G31" s="50">
        <f t="shared" si="3"/>
        <v>3.7932251235003531E-3</v>
      </c>
      <c r="H31" s="47">
        <f t="shared" si="0"/>
        <v>22586</v>
      </c>
    </row>
    <row r="32" spans="1:8" x14ac:dyDescent="0.35">
      <c r="A32" s="46">
        <v>43914</v>
      </c>
      <c r="B32" s="47">
        <v>27436</v>
      </c>
      <c r="C32" s="47"/>
      <c r="D32" s="47">
        <f t="shared" si="1"/>
        <v>4764</v>
      </c>
      <c r="E32" s="47">
        <v>114</v>
      </c>
      <c r="F32" s="47">
        <f t="shared" si="2"/>
        <v>28</v>
      </c>
      <c r="G32" s="50">
        <f t="shared" si="3"/>
        <v>4.1551246537396124E-3</v>
      </c>
      <c r="H32" s="47">
        <f t="shared" si="0"/>
        <v>27322</v>
      </c>
    </row>
    <row r="33" spans="1:8" x14ac:dyDescent="0.35">
      <c r="A33" s="46">
        <v>43915</v>
      </c>
      <c r="B33" s="47">
        <v>31554</v>
      </c>
      <c r="C33" s="47"/>
      <c r="D33" s="47">
        <f t="shared" si="1"/>
        <v>4118</v>
      </c>
      <c r="E33" s="47">
        <v>149</v>
      </c>
      <c r="F33" s="47">
        <f t="shared" si="2"/>
        <v>35</v>
      </c>
      <c r="G33" s="50">
        <f t="shared" si="3"/>
        <v>4.7220637637066616E-3</v>
      </c>
      <c r="H33" s="47">
        <f t="shared" si="0"/>
        <v>31405</v>
      </c>
    </row>
    <row r="34" spans="1:8" x14ac:dyDescent="0.35">
      <c r="A34" s="46">
        <v>43916</v>
      </c>
      <c r="B34" s="47">
        <v>36508</v>
      </c>
      <c r="C34" s="47"/>
      <c r="D34" s="47">
        <f t="shared" si="1"/>
        <v>4954</v>
      </c>
      <c r="E34" s="47">
        <v>198</v>
      </c>
      <c r="F34" s="47">
        <f t="shared" si="2"/>
        <v>49</v>
      </c>
      <c r="G34" s="50">
        <f t="shared" si="3"/>
        <v>5.4234688287498629E-3</v>
      </c>
      <c r="H34" s="47">
        <f t="shared" si="0"/>
        <v>36310</v>
      </c>
    </row>
    <row r="35" spans="1:8" x14ac:dyDescent="0.35">
      <c r="A35" s="46">
        <v>43917</v>
      </c>
      <c r="B35" s="47">
        <v>42288</v>
      </c>
      <c r="C35" s="47"/>
      <c r="D35" s="47">
        <f t="shared" si="1"/>
        <v>5780</v>
      </c>
      <c r="E35" s="47">
        <v>253</v>
      </c>
      <c r="F35" s="47">
        <f t="shared" si="2"/>
        <v>55</v>
      </c>
      <c r="G35" s="50">
        <f t="shared" si="3"/>
        <v>5.9827847143397658E-3</v>
      </c>
      <c r="H35" s="47">
        <f t="shared" si="0"/>
        <v>42035</v>
      </c>
    </row>
    <row r="36" spans="1:8" x14ac:dyDescent="0.35">
      <c r="A36" s="46">
        <v>43918</v>
      </c>
      <c r="B36" s="47">
        <v>48582</v>
      </c>
      <c r="C36" s="47"/>
      <c r="D36" s="47">
        <f t="shared" si="1"/>
        <v>6294</v>
      </c>
      <c r="E36" s="47">
        <v>325</v>
      </c>
      <c r="F36" s="47">
        <f t="shared" si="2"/>
        <v>72</v>
      </c>
      <c r="G36" s="50">
        <f t="shared" si="3"/>
        <v>6.6897204726030215E-3</v>
      </c>
      <c r="H36" s="47">
        <f t="shared" si="0"/>
        <v>48257</v>
      </c>
    </row>
    <row r="37" spans="1:8" x14ac:dyDescent="0.35">
      <c r="A37" s="46">
        <v>43919</v>
      </c>
      <c r="B37" s="47">
        <v>52547</v>
      </c>
      <c r="C37" s="47"/>
      <c r="D37" s="47">
        <f t="shared" si="1"/>
        <v>3965</v>
      </c>
      <c r="E37" s="47">
        <v>389</v>
      </c>
      <c r="F37" s="47">
        <f t="shared" si="2"/>
        <v>64</v>
      </c>
      <c r="G37" s="50">
        <f t="shared" si="3"/>
        <v>7.4028964546025465E-3</v>
      </c>
      <c r="H37" s="47">
        <f t="shared" si="0"/>
        <v>52158</v>
      </c>
    </row>
    <row r="38" spans="1:8" x14ac:dyDescent="0.35">
      <c r="A38" s="46">
        <v>43920</v>
      </c>
      <c r="B38" s="47">
        <v>57298</v>
      </c>
      <c r="C38" s="47"/>
      <c r="D38" s="47">
        <f t="shared" si="1"/>
        <v>4751</v>
      </c>
      <c r="E38" s="47">
        <v>455</v>
      </c>
      <c r="F38" s="47">
        <f t="shared" si="2"/>
        <v>66</v>
      </c>
      <c r="G38" s="50">
        <f t="shared" si="3"/>
        <v>7.9409403469580097E-3</v>
      </c>
      <c r="H38" s="47">
        <f t="shared" si="0"/>
        <v>56843</v>
      </c>
    </row>
    <row r="39" spans="1:8" x14ac:dyDescent="0.35">
      <c r="A39" s="46">
        <v>43921</v>
      </c>
      <c r="B39" s="47">
        <v>61913</v>
      </c>
      <c r="C39" s="47"/>
      <c r="D39" s="47">
        <f t="shared" si="1"/>
        <v>4615</v>
      </c>
      <c r="E39" s="47">
        <v>583</v>
      </c>
      <c r="F39" s="47">
        <f t="shared" si="2"/>
        <v>128</v>
      </c>
      <c r="G39" s="50">
        <f t="shared" si="3"/>
        <v>9.4164391969376385E-3</v>
      </c>
      <c r="H39" s="47">
        <f t="shared" si="0"/>
        <v>61330</v>
      </c>
    </row>
    <row r="40" spans="1:8" x14ac:dyDescent="0.35">
      <c r="A40" s="46">
        <v>43922</v>
      </c>
      <c r="B40" s="47">
        <v>67366</v>
      </c>
      <c r="C40" s="47"/>
      <c r="D40" s="47">
        <f t="shared" si="1"/>
        <v>5453</v>
      </c>
      <c r="E40" s="47">
        <v>732</v>
      </c>
      <c r="F40" s="47">
        <f t="shared" si="2"/>
        <v>149</v>
      </c>
      <c r="G40" s="50">
        <f t="shared" si="3"/>
        <v>1.0866015497431939E-2</v>
      </c>
      <c r="H40" s="47">
        <f t="shared" si="0"/>
        <v>66634</v>
      </c>
    </row>
    <row r="41" spans="1:8" x14ac:dyDescent="0.35">
      <c r="A41" s="46">
        <v>43923</v>
      </c>
      <c r="B41" s="47">
        <v>73522</v>
      </c>
      <c r="C41" s="47"/>
      <c r="D41" s="47">
        <f t="shared" si="1"/>
        <v>6156</v>
      </c>
      <c r="E41" s="47">
        <v>872</v>
      </c>
      <c r="F41" s="47">
        <f t="shared" si="2"/>
        <v>140</v>
      </c>
      <c r="G41" s="50">
        <f t="shared" si="3"/>
        <v>1.1860395527869209E-2</v>
      </c>
      <c r="H41" s="47">
        <f t="shared" si="0"/>
        <v>72650</v>
      </c>
    </row>
    <row r="42" spans="1:8" x14ac:dyDescent="0.35">
      <c r="A42" s="46">
        <v>43924</v>
      </c>
      <c r="B42" s="47">
        <v>79696</v>
      </c>
      <c r="C42" s="47"/>
      <c r="D42" s="47">
        <f t="shared" si="1"/>
        <v>6174</v>
      </c>
      <c r="E42" s="47">
        <v>1017</v>
      </c>
      <c r="F42" s="47">
        <f t="shared" si="2"/>
        <v>145</v>
      </c>
      <c r="G42" s="50">
        <f t="shared" si="3"/>
        <v>1.276099176872114E-2</v>
      </c>
      <c r="H42" s="47">
        <f t="shared" si="0"/>
        <v>78679</v>
      </c>
    </row>
    <row r="43" spans="1:8" x14ac:dyDescent="0.35">
      <c r="A43" s="46">
        <v>43925</v>
      </c>
      <c r="B43" s="47">
        <v>85778</v>
      </c>
      <c r="C43" s="47"/>
      <c r="D43" s="47">
        <f t="shared" si="1"/>
        <v>6082</v>
      </c>
      <c r="E43" s="47">
        <v>1158</v>
      </c>
      <c r="F43" s="47">
        <f t="shared" si="2"/>
        <v>141</v>
      </c>
      <c r="G43" s="50">
        <f t="shared" si="3"/>
        <v>1.3499965025997342E-2</v>
      </c>
      <c r="H43" s="47">
        <f t="shared" si="0"/>
        <v>84620</v>
      </c>
    </row>
    <row r="44" spans="1:8" x14ac:dyDescent="0.35">
      <c r="A44" s="46">
        <v>43926</v>
      </c>
      <c r="B44" s="47">
        <v>91714</v>
      </c>
      <c r="C44" s="47"/>
      <c r="D44" s="47">
        <f t="shared" si="1"/>
        <v>5936</v>
      </c>
      <c r="E44" s="47">
        <v>1342</v>
      </c>
      <c r="F44" s="47">
        <f t="shared" si="2"/>
        <v>184</v>
      </c>
      <c r="G44" s="50">
        <f t="shared" si="3"/>
        <v>1.4632444337832827E-2</v>
      </c>
      <c r="H44" s="47">
        <f t="shared" si="0"/>
        <v>90372</v>
      </c>
    </row>
    <row r="45" spans="1:8" x14ac:dyDescent="0.35">
      <c r="A45" s="46">
        <v>43927</v>
      </c>
      <c r="B45" s="47">
        <v>95391</v>
      </c>
      <c r="C45" s="47"/>
      <c r="D45" s="47">
        <f t="shared" si="1"/>
        <v>3677</v>
      </c>
      <c r="E45" s="47">
        <v>1434</v>
      </c>
      <c r="F45" s="47">
        <f t="shared" si="2"/>
        <v>92</v>
      </c>
      <c r="G45" s="50">
        <f t="shared" si="3"/>
        <v>1.5032864735666887E-2</v>
      </c>
      <c r="H45" s="47">
        <f t="shared" si="0"/>
        <v>93957</v>
      </c>
    </row>
    <row r="46" spans="1:8" x14ac:dyDescent="0.35">
      <c r="A46" s="46">
        <v>43928</v>
      </c>
      <c r="B46" s="47">
        <v>99225</v>
      </c>
      <c r="C46" s="47"/>
      <c r="D46" s="47">
        <f t="shared" si="1"/>
        <v>3834</v>
      </c>
      <c r="E46" s="47">
        <v>1607</v>
      </c>
      <c r="F46" s="47">
        <f t="shared" si="2"/>
        <v>173</v>
      </c>
      <c r="G46" s="50">
        <f t="shared" si="3"/>
        <v>1.6195515243134291E-2</v>
      </c>
      <c r="H46" s="47">
        <f t="shared" si="0"/>
        <v>97618</v>
      </c>
    </row>
    <row r="47" spans="1:8" x14ac:dyDescent="0.35">
      <c r="A47" s="46">
        <v>43929</v>
      </c>
      <c r="B47" s="47">
        <v>103228</v>
      </c>
      <c r="C47" s="47"/>
      <c r="D47" s="47">
        <f t="shared" si="1"/>
        <v>4003</v>
      </c>
      <c r="E47" s="47">
        <v>1861</v>
      </c>
      <c r="F47" s="47">
        <f t="shared" si="2"/>
        <v>254</v>
      </c>
      <c r="G47" s="50">
        <f t="shared" si="3"/>
        <v>1.8028054403843918E-2</v>
      </c>
      <c r="H47" s="47">
        <f t="shared" si="0"/>
        <v>101367</v>
      </c>
    </row>
    <row r="48" spans="1:8" x14ac:dyDescent="0.35">
      <c r="A48" s="46">
        <v>43930</v>
      </c>
      <c r="B48" s="47">
        <v>108202</v>
      </c>
      <c r="C48" s="47"/>
      <c r="D48" s="47">
        <f t="shared" si="1"/>
        <v>4974</v>
      </c>
      <c r="E48" s="47">
        <v>2107</v>
      </c>
      <c r="F48" s="47">
        <f t="shared" si="2"/>
        <v>246</v>
      </c>
      <c r="G48" s="50">
        <f t="shared" si="3"/>
        <v>1.9472837840335669E-2</v>
      </c>
      <c r="H48" s="47">
        <f t="shared" si="0"/>
        <v>106095</v>
      </c>
    </row>
    <row r="49" spans="1:8" x14ac:dyDescent="0.35">
      <c r="A49" s="46">
        <v>43931</v>
      </c>
      <c r="B49" s="47">
        <v>113525</v>
      </c>
      <c r="C49" s="47"/>
      <c r="D49" s="47">
        <f t="shared" si="1"/>
        <v>5323</v>
      </c>
      <c r="E49" s="47">
        <v>2373</v>
      </c>
      <c r="F49" s="47">
        <f t="shared" si="2"/>
        <v>266</v>
      </c>
      <c r="G49" s="50">
        <f>E49/B49</f>
        <v>2.0902884827130586E-2</v>
      </c>
      <c r="H49" s="47">
        <f>B49-E49</f>
        <v>111152</v>
      </c>
    </row>
    <row r="50" spans="1:8" x14ac:dyDescent="0.35">
      <c r="A50" s="46">
        <v>43932</v>
      </c>
      <c r="B50" s="47">
        <v>117658</v>
      </c>
      <c r="C50" s="47"/>
      <c r="D50" s="47">
        <f t="shared" si="1"/>
        <v>4133</v>
      </c>
      <c r="E50" s="47">
        <v>2544</v>
      </c>
      <c r="F50" s="47">
        <f t="shared" si="2"/>
        <v>171</v>
      </c>
      <c r="G50" s="50">
        <f t="shared" si="3"/>
        <v>2.1621989155008584E-2</v>
      </c>
      <c r="H50" s="47">
        <f t="shared" si="0"/>
        <v>115114</v>
      </c>
    </row>
    <row r="51" spans="1:8" x14ac:dyDescent="0.35">
      <c r="A51" s="46">
        <v>43933</v>
      </c>
      <c r="B51" s="47">
        <v>120479</v>
      </c>
      <c r="C51" s="47"/>
      <c r="D51" s="47">
        <f t="shared" si="1"/>
        <v>2821</v>
      </c>
      <c r="E51" s="47">
        <v>2673</v>
      </c>
      <c r="F51" s="47">
        <f t="shared" si="2"/>
        <v>129</v>
      </c>
      <c r="G51" s="50">
        <f t="shared" si="3"/>
        <v>2.2186439130470869E-2</v>
      </c>
      <c r="H51" s="47">
        <f t="shared" si="0"/>
        <v>117806</v>
      </c>
    </row>
    <row r="52" spans="1:8" x14ac:dyDescent="0.35">
      <c r="A52" s="46">
        <v>43934</v>
      </c>
      <c r="B52" s="47">
        <v>123016</v>
      </c>
      <c r="C52" s="47"/>
      <c r="D52" s="47">
        <f t="shared" si="1"/>
        <v>2537</v>
      </c>
      <c r="E52" s="47">
        <v>2799</v>
      </c>
      <c r="F52" s="47">
        <f t="shared" si="2"/>
        <v>126</v>
      </c>
      <c r="G52" s="50">
        <f t="shared" si="3"/>
        <v>2.275313780321259E-2</v>
      </c>
      <c r="H52" s="47">
        <f t="shared" si="0"/>
        <v>120217</v>
      </c>
    </row>
    <row r="53" spans="1:8" x14ac:dyDescent="0.35">
      <c r="A53" s="46">
        <v>43935</v>
      </c>
      <c r="B53" s="47">
        <v>125098</v>
      </c>
      <c r="C53" s="47"/>
      <c r="D53" s="47">
        <f t="shared" si="1"/>
        <v>2082</v>
      </c>
      <c r="E53" s="47">
        <v>2969</v>
      </c>
      <c r="F53" s="47">
        <f t="shared" si="2"/>
        <v>170</v>
      </c>
      <c r="G53" s="50">
        <f t="shared" si="3"/>
        <v>2.3733393019872422E-2</v>
      </c>
      <c r="H53" s="47">
        <f t="shared" si="0"/>
        <v>122129</v>
      </c>
    </row>
    <row r="54" spans="1:8" x14ac:dyDescent="0.35">
      <c r="A54" s="46">
        <v>43936</v>
      </c>
      <c r="B54" s="47">
        <v>127584</v>
      </c>
      <c r="C54" s="47"/>
      <c r="D54" s="47">
        <f t="shared" si="1"/>
        <v>2486</v>
      </c>
      <c r="E54" s="47">
        <v>3254</v>
      </c>
      <c r="F54" s="47">
        <f t="shared" si="2"/>
        <v>285</v>
      </c>
      <c r="G54" s="50">
        <f t="shared" si="3"/>
        <v>2.5504765487835465E-2</v>
      </c>
      <c r="H54" s="47">
        <f t="shared" si="0"/>
        <v>124330</v>
      </c>
    </row>
    <row r="55" spans="1:8" x14ac:dyDescent="0.35">
      <c r="A55" s="46">
        <v>43937</v>
      </c>
      <c r="B55" s="47">
        <v>130450</v>
      </c>
      <c r="C55" s="47"/>
      <c r="D55" s="47">
        <f t="shared" si="1"/>
        <v>2866</v>
      </c>
      <c r="E55" s="47">
        <v>3569</v>
      </c>
      <c r="F55" s="47">
        <f t="shared" si="2"/>
        <v>315</v>
      </c>
      <c r="G55" s="50">
        <f t="shared" si="3"/>
        <v>2.7359141433499424E-2</v>
      </c>
      <c r="H55" s="47">
        <f t="shared" si="0"/>
        <v>126881</v>
      </c>
    </row>
    <row r="56" spans="1:8" x14ac:dyDescent="0.35">
      <c r="A56" s="46">
        <v>43938</v>
      </c>
      <c r="B56" s="47">
        <v>133830</v>
      </c>
      <c r="C56" s="47"/>
      <c r="D56" s="47">
        <f t="shared" si="1"/>
        <v>3380</v>
      </c>
      <c r="E56" s="47">
        <v>3868</v>
      </c>
      <c r="F56" s="47">
        <f t="shared" si="2"/>
        <v>299</v>
      </c>
      <c r="G56" s="50">
        <f t="shared" si="3"/>
        <v>2.8902338788014646E-2</v>
      </c>
      <c r="H56" s="47">
        <f t="shared" si="0"/>
        <v>129962</v>
      </c>
    </row>
    <row r="57" spans="1:8" x14ac:dyDescent="0.35">
      <c r="A57" s="46">
        <v>43939</v>
      </c>
      <c r="B57" s="47">
        <v>137439</v>
      </c>
      <c r="C57" s="47"/>
      <c r="D57" s="47">
        <f t="shared" si="1"/>
        <v>3609</v>
      </c>
      <c r="E57" s="47">
        <v>4110</v>
      </c>
      <c r="F57" s="47">
        <f t="shared" si="2"/>
        <v>242</v>
      </c>
      <c r="G57" s="50">
        <f t="shared" si="3"/>
        <v>2.9904175670661167E-2</v>
      </c>
      <c r="H57" s="47">
        <f t="shared" si="0"/>
        <v>133329</v>
      </c>
    </row>
    <row r="58" spans="1:8" x14ac:dyDescent="0.35">
      <c r="A58" s="46">
        <v>43940</v>
      </c>
      <c r="B58" s="47">
        <v>139897</v>
      </c>
      <c r="C58" s="47"/>
      <c r="D58" s="47">
        <f t="shared" si="1"/>
        <v>2458</v>
      </c>
      <c r="E58" s="47">
        <v>4294</v>
      </c>
      <c r="F58" s="47">
        <f t="shared" si="2"/>
        <v>184</v>
      </c>
      <c r="G58" s="50">
        <f t="shared" si="3"/>
        <v>3.069401059350808E-2</v>
      </c>
      <c r="H58" s="47">
        <f t="shared" si="0"/>
        <v>135603</v>
      </c>
    </row>
    <row r="59" spans="1:8" x14ac:dyDescent="0.35">
      <c r="A59" s="46">
        <v>43941</v>
      </c>
      <c r="B59" s="47">
        <v>141672</v>
      </c>
      <c r="C59" s="47"/>
      <c r="D59" s="47">
        <f t="shared" si="1"/>
        <v>1775</v>
      </c>
      <c r="E59" s="47">
        <v>4404</v>
      </c>
      <c r="F59" s="47">
        <f t="shared" si="2"/>
        <v>110</v>
      </c>
      <c r="G59" s="50">
        <f t="shared" si="3"/>
        <v>3.1085888531255292E-2</v>
      </c>
      <c r="H59" s="47">
        <f t="shared" si="0"/>
        <v>137268</v>
      </c>
    </row>
    <row r="60" spans="1:8" x14ac:dyDescent="0.35">
      <c r="A60" s="46">
        <v>43942</v>
      </c>
      <c r="B60" s="47">
        <v>143457</v>
      </c>
      <c r="C60" s="47"/>
      <c r="D60" s="47">
        <f t="shared" si="1"/>
        <v>1785</v>
      </c>
      <c r="E60" s="47">
        <v>4598</v>
      </c>
      <c r="F60" s="47">
        <f t="shared" si="2"/>
        <v>194</v>
      </c>
      <c r="G60" s="50">
        <f t="shared" si="3"/>
        <v>3.2051416103780227E-2</v>
      </c>
      <c r="H60" s="47">
        <f t="shared" si="0"/>
        <v>138859</v>
      </c>
    </row>
    <row r="61" spans="1:8" x14ac:dyDescent="0.35">
      <c r="A61" s="46">
        <v>43943</v>
      </c>
      <c r="B61" s="47">
        <v>145694</v>
      </c>
      <c r="C61" s="47"/>
      <c r="D61" s="47">
        <f t="shared" si="1"/>
        <v>2237</v>
      </c>
      <c r="E61" s="47">
        <v>4879</v>
      </c>
      <c r="F61" s="47">
        <f t="shared" si="2"/>
        <v>281</v>
      </c>
      <c r="G61" s="52">
        <f t="shared" si="3"/>
        <v>3.3487995387593172E-2</v>
      </c>
      <c r="H61" s="47">
        <f t="shared" si="0"/>
        <v>140815</v>
      </c>
    </row>
    <row r="62" spans="1:8" x14ac:dyDescent="0.35">
      <c r="A62" s="46">
        <v>43944</v>
      </c>
      <c r="B62" s="47">
        <v>148046</v>
      </c>
      <c r="C62" s="47"/>
      <c r="D62" s="47">
        <f t="shared" si="1"/>
        <v>2352</v>
      </c>
      <c r="E62" s="47">
        <v>5094</v>
      </c>
      <c r="F62" s="47">
        <f t="shared" si="2"/>
        <v>215</v>
      </c>
      <c r="G62" s="50">
        <f t="shared" si="3"/>
        <v>3.4408224470772596E-2</v>
      </c>
      <c r="H62" s="47">
        <f t="shared" si="0"/>
        <v>142952</v>
      </c>
    </row>
    <row r="63" spans="1:8" x14ac:dyDescent="0.35">
      <c r="A63" s="46">
        <v>43945</v>
      </c>
      <c r="B63" s="47">
        <v>150383</v>
      </c>
      <c r="C63" s="47"/>
      <c r="D63" s="47">
        <f t="shared" si="1"/>
        <v>2337</v>
      </c>
      <c r="E63" s="47">
        <v>5321</v>
      </c>
      <c r="F63" s="47">
        <f t="shared" si="2"/>
        <v>227</v>
      </c>
      <c r="G63" s="50">
        <f t="shared" si="3"/>
        <v>3.5382988768677313E-2</v>
      </c>
      <c r="H63" s="47">
        <f t="shared" si="0"/>
        <v>145062</v>
      </c>
    </row>
    <row r="64" spans="1:8" x14ac:dyDescent="0.35">
      <c r="A64" s="46">
        <v>43946</v>
      </c>
      <c r="B64" s="47">
        <v>152438</v>
      </c>
      <c r="C64" s="47"/>
      <c r="D64" s="47">
        <f t="shared" si="1"/>
        <v>2055</v>
      </c>
      <c r="E64" s="47">
        <v>5500</v>
      </c>
      <c r="F64" s="47">
        <f t="shared" si="2"/>
        <v>179</v>
      </c>
      <c r="G64" s="50">
        <f t="shared" si="3"/>
        <v>3.6080242459229327E-2</v>
      </c>
      <c r="H64" s="47">
        <f t="shared" si="0"/>
        <v>146938</v>
      </c>
    </row>
    <row r="65" spans="1:8" x14ac:dyDescent="0.35">
      <c r="A65" s="46">
        <v>43947</v>
      </c>
      <c r="B65" s="47">
        <v>154175</v>
      </c>
      <c r="C65" s="47"/>
      <c r="D65" s="47">
        <f t="shared" si="1"/>
        <v>1737</v>
      </c>
      <c r="E65" s="47">
        <v>5640</v>
      </c>
      <c r="F65" s="47">
        <f t="shared" si="2"/>
        <v>140</v>
      </c>
      <c r="G65" s="50">
        <f t="shared" si="3"/>
        <v>3.6581806388843847E-2</v>
      </c>
      <c r="H65" s="47">
        <f t="shared" si="0"/>
        <v>148535</v>
      </c>
    </row>
    <row r="66" spans="1:8" x14ac:dyDescent="0.35">
      <c r="A66" s="46">
        <v>43948</v>
      </c>
      <c r="B66" s="47">
        <v>155193</v>
      </c>
      <c r="C66" s="47"/>
      <c r="D66" s="47">
        <f t="shared" si="1"/>
        <v>1018</v>
      </c>
      <c r="E66" s="47">
        <v>5750</v>
      </c>
      <c r="F66" s="47">
        <f t="shared" si="2"/>
        <v>110</v>
      </c>
      <c r="G66" s="50">
        <f t="shared" si="3"/>
        <v>3.7050640170626252E-2</v>
      </c>
      <c r="H66" s="47">
        <f t="shared" si="0"/>
        <v>149443</v>
      </c>
    </row>
    <row r="67" spans="1:8" x14ac:dyDescent="0.35">
      <c r="A67" s="46">
        <v>43949</v>
      </c>
      <c r="B67" s="47">
        <v>156337</v>
      </c>
      <c r="C67" s="47"/>
      <c r="D67" s="47">
        <f t="shared" si="1"/>
        <v>1144</v>
      </c>
      <c r="E67" s="47">
        <v>5913</v>
      </c>
      <c r="F67" s="47">
        <f t="shared" si="2"/>
        <v>163</v>
      </c>
      <c r="G67" s="50">
        <f t="shared" si="3"/>
        <v>3.7822140632096046E-2</v>
      </c>
      <c r="H67" s="47">
        <f t="shared" si="0"/>
        <v>150424</v>
      </c>
    </row>
    <row r="68" spans="1:8" x14ac:dyDescent="0.3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5">
      <c r="A69" s="46">
        <v>43951</v>
      </c>
      <c r="B69" s="47">
        <v>159119</v>
      </c>
      <c r="C69" s="47"/>
      <c r="D69" s="47">
        <f t="shared" si="1"/>
        <v>1478</v>
      </c>
      <c r="E69" s="47">
        <v>6288</v>
      </c>
      <c r="F69" s="47">
        <f t="shared" si="2"/>
        <v>173</v>
      </c>
      <c r="G69" s="52">
        <f t="shared" si="3"/>
        <v>3.9517593750589185E-2</v>
      </c>
      <c r="H69" s="47">
        <f t="shared" si="4"/>
        <v>152831</v>
      </c>
    </row>
    <row r="70" spans="1:8" x14ac:dyDescent="0.35">
      <c r="A70" s="46">
        <v>43952</v>
      </c>
      <c r="B70" s="47">
        <v>160758</v>
      </c>
      <c r="C70" s="47"/>
      <c r="D70" s="47">
        <f t="shared" si="1"/>
        <v>1639</v>
      </c>
      <c r="E70" s="47">
        <v>6481</v>
      </c>
      <c r="F70" s="47">
        <f t="shared" si="2"/>
        <v>193</v>
      </c>
      <c r="G70" s="50">
        <f t="shared" si="3"/>
        <v>4.0315256472461709E-2</v>
      </c>
      <c r="H70" s="47">
        <f t="shared" si="4"/>
        <v>154277</v>
      </c>
    </row>
    <row r="71" spans="1:8" x14ac:dyDescent="0.35">
      <c r="A71" s="46">
        <v>43953</v>
      </c>
      <c r="B71" s="47">
        <v>161703</v>
      </c>
      <c r="C71" s="47"/>
      <c r="D71" s="47">
        <f t="shared" ref="D71:D134" si="5">B71-B70</f>
        <v>945</v>
      </c>
      <c r="E71" s="47">
        <v>6575</v>
      </c>
      <c r="F71" s="47">
        <f t="shared" si="2"/>
        <v>94</v>
      </c>
      <c r="G71" s="50">
        <f t="shared" si="3"/>
        <v>4.0660964855321176E-2</v>
      </c>
      <c r="H71" s="47">
        <f t="shared" si="4"/>
        <v>155128</v>
      </c>
    </row>
    <row r="72" spans="1:8" x14ac:dyDescent="0.35">
      <c r="A72" s="46">
        <v>43954</v>
      </c>
      <c r="B72" s="47">
        <v>162496</v>
      </c>
      <c r="C72" s="47"/>
      <c r="D72" s="47">
        <f t="shared" si="5"/>
        <v>793</v>
      </c>
      <c r="E72" s="47">
        <v>6649</v>
      </c>
      <c r="F72" s="47">
        <f t="shared" si="2"/>
        <v>74</v>
      </c>
      <c r="G72" s="50">
        <f t="shared" si="3"/>
        <v>4.0917930287514767E-2</v>
      </c>
      <c r="H72" s="47">
        <f t="shared" si="4"/>
        <v>155847</v>
      </c>
    </row>
    <row r="73" spans="1:8" x14ac:dyDescent="0.35">
      <c r="A73" s="46">
        <v>43955</v>
      </c>
      <c r="B73" s="47">
        <v>163175</v>
      </c>
      <c r="C73" s="47"/>
      <c r="D73" s="47">
        <f t="shared" si="5"/>
        <v>679</v>
      </c>
      <c r="E73" s="47">
        <v>6692</v>
      </c>
      <c r="F73" s="47">
        <f t="shared" si="2"/>
        <v>43</v>
      </c>
      <c r="G73" s="50">
        <f t="shared" si="3"/>
        <v>4.1011184311322203E-2</v>
      </c>
      <c r="H73" s="47">
        <f t="shared" si="4"/>
        <v>156483</v>
      </c>
    </row>
    <row r="74" spans="1:8" x14ac:dyDescent="0.35">
      <c r="A74" s="46">
        <v>43956</v>
      </c>
      <c r="B74" s="47">
        <v>163860</v>
      </c>
      <c r="C74" s="47"/>
      <c r="D74" s="47">
        <f t="shared" si="5"/>
        <v>685</v>
      </c>
      <c r="E74" s="47">
        <v>6831</v>
      </c>
      <c r="F74" s="47">
        <f t="shared" si="2"/>
        <v>139</v>
      </c>
      <c r="G74" s="50">
        <f t="shared" si="3"/>
        <v>4.168802636396924E-2</v>
      </c>
      <c r="H74" s="47">
        <f t="shared" si="4"/>
        <v>157029</v>
      </c>
    </row>
    <row r="75" spans="1:8" x14ac:dyDescent="0.35">
      <c r="A75" s="46">
        <v>43957</v>
      </c>
      <c r="B75" s="47">
        <v>164807</v>
      </c>
      <c r="C75" s="47"/>
      <c r="D75" s="47">
        <f t="shared" si="5"/>
        <v>947</v>
      </c>
      <c r="E75" s="47">
        <v>6996</v>
      </c>
      <c r="F75" s="47">
        <f t="shared" si="2"/>
        <v>165</v>
      </c>
      <c r="G75" s="50">
        <f t="shared" si="3"/>
        <v>4.2449653230748695E-2</v>
      </c>
      <c r="H75" s="47">
        <f t="shared" si="4"/>
        <v>157811</v>
      </c>
    </row>
    <row r="76" spans="1:8" x14ac:dyDescent="0.35">
      <c r="A76" s="46">
        <v>43958</v>
      </c>
      <c r="B76" s="47">
        <v>166091</v>
      </c>
      <c r="C76" s="47"/>
      <c r="D76" s="47">
        <f t="shared" si="5"/>
        <v>1284</v>
      </c>
      <c r="E76" s="47">
        <v>7119</v>
      </c>
      <c r="F76" s="47">
        <f t="shared" si="2"/>
        <v>123</v>
      </c>
      <c r="G76" s="52">
        <f t="shared" si="3"/>
        <v>4.2862045505174876E-2</v>
      </c>
      <c r="H76" s="47">
        <f t="shared" si="4"/>
        <v>158972</v>
      </c>
    </row>
    <row r="77" spans="1:8" x14ac:dyDescent="0.35">
      <c r="A77" s="46">
        <v>43959</v>
      </c>
      <c r="B77" s="47">
        <v>167300</v>
      </c>
      <c r="C77" s="47"/>
      <c r="D77" s="47">
        <f t="shared" si="5"/>
        <v>1209</v>
      </c>
      <c r="E77" s="47">
        <v>7266</v>
      </c>
      <c r="F77" s="47">
        <f t="shared" si="2"/>
        <v>147</v>
      </c>
      <c r="G77" s="50">
        <f t="shared" si="3"/>
        <v>4.3430962343096235E-2</v>
      </c>
      <c r="H77" s="47">
        <f t="shared" si="4"/>
        <v>160034</v>
      </c>
    </row>
    <row r="78" spans="1:8" x14ac:dyDescent="0.35">
      <c r="A78" s="46">
        <v>43960</v>
      </c>
      <c r="B78" s="47">
        <v>168551</v>
      </c>
      <c r="C78" s="47"/>
      <c r="D78" s="47">
        <f t="shared" si="5"/>
        <v>1251</v>
      </c>
      <c r="E78" s="47">
        <v>7369</v>
      </c>
      <c r="F78" s="47">
        <f t="shared" si="2"/>
        <v>103</v>
      </c>
      <c r="G78" s="50">
        <f t="shared" si="3"/>
        <v>4.3719705015099287E-2</v>
      </c>
      <c r="H78" s="47">
        <f t="shared" si="4"/>
        <v>161182</v>
      </c>
    </row>
    <row r="79" spans="1:8" x14ac:dyDescent="0.35">
      <c r="A79" s="46">
        <v>43961</v>
      </c>
      <c r="B79" s="47">
        <v>169218</v>
      </c>
      <c r="C79" s="47"/>
      <c r="D79" s="47">
        <f t="shared" si="5"/>
        <v>667</v>
      </c>
      <c r="E79" s="47">
        <v>7395</v>
      </c>
      <c r="F79" s="47">
        <f t="shared" si="2"/>
        <v>26</v>
      </c>
      <c r="G79" s="50">
        <f t="shared" si="3"/>
        <v>4.3701024713682944E-2</v>
      </c>
      <c r="H79" s="47">
        <f t="shared" si="4"/>
        <v>161823</v>
      </c>
    </row>
    <row r="80" spans="1:8" x14ac:dyDescent="0.35">
      <c r="A80" s="46">
        <v>43962</v>
      </c>
      <c r="B80" s="47">
        <v>169575</v>
      </c>
      <c r="C80" s="47"/>
      <c r="D80" s="47">
        <f t="shared" si="5"/>
        <v>357</v>
      </c>
      <c r="E80" s="47">
        <v>7417</v>
      </c>
      <c r="F80" s="47">
        <f t="shared" si="2"/>
        <v>22</v>
      </c>
      <c r="G80" s="50">
        <f t="shared" si="3"/>
        <v>4.3738758661359282E-2</v>
      </c>
      <c r="H80" s="47">
        <f t="shared" si="4"/>
        <v>162158</v>
      </c>
    </row>
    <row r="81" spans="1:8" x14ac:dyDescent="0.3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5">
      <c r="A82" s="46">
        <v>43964</v>
      </c>
      <c r="B82" s="47">
        <v>171306</v>
      </c>
      <c r="C82" s="47"/>
      <c r="D82" s="47">
        <f t="shared" si="5"/>
        <v>798</v>
      </c>
      <c r="E82" s="47">
        <v>7634</v>
      </c>
      <c r="F82" s="47">
        <f t="shared" si="6"/>
        <v>101</v>
      </c>
      <c r="G82" s="50">
        <f t="shared" si="7"/>
        <v>4.4563529590323746E-2</v>
      </c>
      <c r="H82" s="47">
        <f t="shared" si="4"/>
        <v>163672</v>
      </c>
    </row>
    <row r="83" spans="1:8" x14ac:dyDescent="0.35">
      <c r="A83" s="46">
        <v>43965</v>
      </c>
      <c r="B83" s="47">
        <v>172239</v>
      </c>
      <c r="C83" s="47"/>
      <c r="D83" s="47">
        <f t="shared" si="5"/>
        <v>933</v>
      </c>
      <c r="E83" s="47">
        <v>7723</v>
      </c>
      <c r="F83" s="47">
        <f t="shared" si="6"/>
        <v>89</v>
      </c>
      <c r="G83" s="50">
        <f t="shared" si="7"/>
        <v>4.4838857633869217E-2</v>
      </c>
      <c r="H83" s="47">
        <f t="shared" si="4"/>
        <v>164516</v>
      </c>
    </row>
    <row r="84" spans="1:8" x14ac:dyDescent="0.35">
      <c r="A84" s="46">
        <v>43966</v>
      </c>
      <c r="B84" s="47">
        <v>173152</v>
      </c>
      <c r="C84" s="47"/>
      <c r="D84" s="47">
        <f t="shared" si="5"/>
        <v>913</v>
      </c>
      <c r="E84" s="47">
        <v>7824</v>
      </c>
      <c r="F84" s="47">
        <f t="shared" si="6"/>
        <v>101</v>
      </c>
      <c r="G84" s="50">
        <f t="shared" si="7"/>
        <v>4.5185732766586585E-2</v>
      </c>
      <c r="H84" s="47">
        <f t="shared" si="4"/>
        <v>165328</v>
      </c>
    </row>
    <row r="85" spans="1:8" x14ac:dyDescent="0.35">
      <c r="A85" s="46">
        <v>43967</v>
      </c>
      <c r="B85" s="47">
        <v>173772</v>
      </c>
      <c r="C85" s="47"/>
      <c r="D85" s="47">
        <f t="shared" si="5"/>
        <v>620</v>
      </c>
      <c r="E85" s="47">
        <v>7881</v>
      </c>
      <c r="F85" s="47">
        <f t="shared" si="6"/>
        <v>57</v>
      </c>
      <c r="G85" s="50">
        <f t="shared" si="7"/>
        <v>4.5352530902561979E-2</v>
      </c>
      <c r="H85" s="47">
        <f t="shared" si="4"/>
        <v>165891</v>
      </c>
    </row>
    <row r="86" spans="1:8" x14ac:dyDescent="0.35">
      <c r="A86" s="46">
        <v>43968</v>
      </c>
      <c r="B86" s="47">
        <v>174355</v>
      </c>
      <c r="C86" s="47"/>
      <c r="D86" s="47">
        <f t="shared" si="5"/>
        <v>583</v>
      </c>
      <c r="E86" s="47">
        <v>7914</v>
      </c>
      <c r="F86" s="47">
        <f t="shared" si="6"/>
        <v>33</v>
      </c>
      <c r="G86" s="50">
        <f t="shared" si="7"/>
        <v>4.539015227552981E-2</v>
      </c>
      <c r="H86" s="47">
        <f t="shared" si="4"/>
        <v>166441</v>
      </c>
    </row>
    <row r="87" spans="1:8" x14ac:dyDescent="0.35">
      <c r="A87" s="46">
        <v>43969</v>
      </c>
      <c r="B87" s="47">
        <v>174697</v>
      </c>
      <c r="C87" s="47"/>
      <c r="D87" s="47">
        <f t="shared" si="5"/>
        <v>342</v>
      </c>
      <c r="E87" s="47">
        <v>7935</v>
      </c>
      <c r="F87" s="47">
        <f t="shared" si="6"/>
        <v>21</v>
      </c>
      <c r="G87" s="50">
        <f t="shared" si="7"/>
        <v>4.5421501227840201E-2</v>
      </c>
      <c r="H87" s="47">
        <f t="shared" si="4"/>
        <v>166762</v>
      </c>
    </row>
    <row r="88" spans="1:8" x14ac:dyDescent="0.35">
      <c r="A88" s="46">
        <v>43970</v>
      </c>
      <c r="B88" s="47">
        <v>175210</v>
      </c>
      <c r="C88" s="47"/>
      <c r="D88" s="47">
        <f t="shared" si="5"/>
        <v>513</v>
      </c>
      <c r="E88" s="47">
        <v>8007</v>
      </c>
      <c r="F88" s="47">
        <f t="shared" si="6"/>
        <v>72</v>
      </c>
      <c r="G88" s="50">
        <f t="shared" si="7"/>
        <v>4.569944637863136E-2</v>
      </c>
      <c r="H88" s="47">
        <f t="shared" si="4"/>
        <v>167203</v>
      </c>
    </row>
    <row r="89" spans="1:8" x14ac:dyDescent="0.35">
      <c r="A89" s="46">
        <v>43971</v>
      </c>
      <c r="B89" s="47">
        <v>176007</v>
      </c>
      <c r="C89" s="47"/>
      <c r="D89" s="47">
        <f t="shared" si="5"/>
        <v>797</v>
      </c>
      <c r="E89" s="47">
        <v>8090</v>
      </c>
      <c r="F89" s="47">
        <f t="shared" si="6"/>
        <v>83</v>
      </c>
      <c r="G89" s="50">
        <f t="shared" si="7"/>
        <v>4.596408097405217E-2</v>
      </c>
      <c r="H89" s="47">
        <f t="shared" si="4"/>
        <v>167917</v>
      </c>
    </row>
    <row r="90" spans="1:8" x14ac:dyDescent="0.35">
      <c r="A90" s="46">
        <v>43972</v>
      </c>
      <c r="B90" s="47">
        <v>176752</v>
      </c>
      <c r="C90" s="47"/>
      <c r="D90" s="47">
        <f t="shared" si="5"/>
        <v>745</v>
      </c>
      <c r="E90" s="47">
        <v>8147</v>
      </c>
      <c r="F90" s="47">
        <f t="shared" si="6"/>
        <v>57</v>
      </c>
      <c r="G90" s="50">
        <f t="shared" si="7"/>
        <v>4.6092830632750971E-2</v>
      </c>
      <c r="H90" s="47">
        <f t="shared" si="4"/>
        <v>168605</v>
      </c>
    </row>
    <row r="91" spans="1:8" x14ac:dyDescent="0.35">
      <c r="A91" s="46">
        <v>43973</v>
      </c>
      <c r="B91" s="47">
        <v>177212</v>
      </c>
      <c r="C91" s="47"/>
      <c r="D91" s="47">
        <f t="shared" si="5"/>
        <v>460</v>
      </c>
      <c r="E91" s="47">
        <v>8174</v>
      </c>
      <c r="F91" s="47">
        <f t="shared" si="6"/>
        <v>27</v>
      </c>
      <c r="G91" s="50">
        <f t="shared" si="7"/>
        <v>4.6125544545516102E-2</v>
      </c>
      <c r="H91" s="47">
        <f t="shared" si="4"/>
        <v>169038</v>
      </c>
    </row>
    <row r="92" spans="1:8" x14ac:dyDescent="0.35">
      <c r="A92" s="46">
        <v>43974</v>
      </c>
      <c r="B92" s="47">
        <v>177850</v>
      </c>
      <c r="C92" s="47"/>
      <c r="D92" s="47">
        <f t="shared" si="5"/>
        <v>638</v>
      </c>
      <c r="E92" s="47">
        <v>8216</v>
      </c>
      <c r="F92" s="47">
        <f t="shared" si="6"/>
        <v>42</v>
      </c>
      <c r="G92" s="50">
        <f t="shared" si="7"/>
        <v>4.6196232780432951E-2</v>
      </c>
      <c r="H92" s="47">
        <f t="shared" si="4"/>
        <v>169634</v>
      </c>
    </row>
    <row r="93" spans="1:8" x14ac:dyDescent="0.35">
      <c r="A93" s="46">
        <v>43975</v>
      </c>
      <c r="B93" s="47">
        <v>178281</v>
      </c>
      <c r="C93" s="47"/>
      <c r="D93" s="47">
        <f t="shared" si="5"/>
        <v>431</v>
      </c>
      <c r="E93" s="47">
        <v>8247</v>
      </c>
      <c r="F93" s="47">
        <f t="shared" si="6"/>
        <v>31</v>
      </c>
      <c r="G93" s="50">
        <f t="shared" si="7"/>
        <v>4.6258434718225723E-2</v>
      </c>
      <c r="H93" s="47">
        <f t="shared" si="4"/>
        <v>170034</v>
      </c>
    </row>
    <row r="94" spans="1:8" x14ac:dyDescent="0.35">
      <c r="A94" s="46">
        <v>43976</v>
      </c>
      <c r="B94" s="47">
        <v>178570</v>
      </c>
      <c r="C94" s="47"/>
      <c r="D94" s="47">
        <f t="shared" si="5"/>
        <v>289</v>
      </c>
      <c r="E94" s="47">
        <v>8257</v>
      </c>
      <c r="F94" s="47">
        <f t="shared" si="6"/>
        <v>10</v>
      </c>
      <c r="G94" s="50">
        <f t="shared" si="7"/>
        <v>4.623956991655933E-2</v>
      </c>
      <c r="H94" s="47">
        <f t="shared" si="4"/>
        <v>170313</v>
      </c>
    </row>
    <row r="95" spans="1:8" x14ac:dyDescent="0.35">
      <c r="A95" s="46">
        <v>43977</v>
      </c>
      <c r="B95" s="47">
        <v>179002</v>
      </c>
      <c r="C95" s="47"/>
      <c r="D95" s="47">
        <f t="shared" si="5"/>
        <v>432</v>
      </c>
      <c r="E95" s="47">
        <v>8302</v>
      </c>
      <c r="F95" s="47">
        <f t="shared" si="6"/>
        <v>45</v>
      </c>
      <c r="G95" s="50">
        <f t="shared" si="7"/>
        <v>4.6379370062904324E-2</v>
      </c>
      <c r="H95" s="47">
        <f t="shared" si="4"/>
        <v>170700</v>
      </c>
    </row>
    <row r="96" spans="1:8" x14ac:dyDescent="0.35">
      <c r="A96" s="46">
        <v>43978</v>
      </c>
      <c r="B96" s="47">
        <v>179364</v>
      </c>
      <c r="C96" s="47"/>
      <c r="D96" s="47">
        <f t="shared" si="5"/>
        <v>362</v>
      </c>
      <c r="E96" s="47">
        <v>8349</v>
      </c>
      <c r="F96" s="47">
        <f t="shared" si="6"/>
        <v>47</v>
      </c>
      <c r="G96" s="52">
        <f t="shared" si="7"/>
        <v>4.6547802234562119E-2</v>
      </c>
      <c r="H96" s="47">
        <f t="shared" si="4"/>
        <v>171015</v>
      </c>
    </row>
    <row r="97" spans="1:8" x14ac:dyDescent="0.35">
      <c r="A97" s="46">
        <v>43979</v>
      </c>
      <c r="B97" s="47">
        <v>179717</v>
      </c>
      <c r="C97" s="47"/>
      <c r="D97" s="47">
        <f t="shared" si="5"/>
        <v>353</v>
      </c>
      <c r="E97" s="47">
        <v>8411</v>
      </c>
      <c r="F97" s="47">
        <f t="shared" si="6"/>
        <v>62</v>
      </c>
      <c r="G97" s="50">
        <f t="shared" si="7"/>
        <v>4.6801359915867723E-2</v>
      </c>
      <c r="H97" s="47">
        <f t="shared" si="4"/>
        <v>171306</v>
      </c>
    </row>
    <row r="98" spans="1:8" x14ac:dyDescent="0.35">
      <c r="A98" s="46">
        <v>43980</v>
      </c>
      <c r="B98" s="47">
        <v>180458</v>
      </c>
      <c r="C98" s="47"/>
      <c r="D98" s="47">
        <f t="shared" si="5"/>
        <v>741</v>
      </c>
      <c r="E98" s="47">
        <v>8450</v>
      </c>
      <c r="F98" s="47">
        <f t="shared" si="6"/>
        <v>39</v>
      </c>
      <c r="G98" s="50">
        <f t="shared" si="7"/>
        <v>4.6825300069822343E-2</v>
      </c>
      <c r="H98" s="47">
        <f t="shared" si="4"/>
        <v>172008</v>
      </c>
    </row>
    <row r="99" spans="1:8" x14ac:dyDescent="0.35">
      <c r="A99" s="46">
        <v>43981</v>
      </c>
      <c r="B99" s="47">
        <v>181196</v>
      </c>
      <c r="C99" s="47"/>
      <c r="D99" s="47">
        <f t="shared" si="5"/>
        <v>738</v>
      </c>
      <c r="E99" s="47">
        <v>8489</v>
      </c>
      <c r="F99" s="47">
        <f t="shared" si="6"/>
        <v>39</v>
      </c>
      <c r="G99" s="50">
        <f t="shared" si="7"/>
        <v>4.6849820084328572E-2</v>
      </c>
      <c r="H99" s="47">
        <f t="shared" si="4"/>
        <v>172707</v>
      </c>
    </row>
    <row r="100" spans="1:8" x14ac:dyDescent="0.35">
      <c r="A100" s="46">
        <v>43982</v>
      </c>
      <c r="B100" s="47">
        <v>181482</v>
      </c>
      <c r="C100" s="47"/>
      <c r="D100" s="47">
        <f t="shared" si="5"/>
        <v>286</v>
      </c>
      <c r="E100" s="47">
        <v>8500</v>
      </c>
      <c r="F100" s="47">
        <f t="shared" si="6"/>
        <v>11</v>
      </c>
      <c r="G100" s="50">
        <f t="shared" si="7"/>
        <v>4.6836600875017911E-2</v>
      </c>
      <c r="H100" s="47">
        <f t="shared" si="4"/>
        <v>172982</v>
      </c>
    </row>
    <row r="101" spans="1:8" x14ac:dyDescent="0.35">
      <c r="A101" s="46">
        <v>43983</v>
      </c>
      <c r="B101" s="47">
        <v>181815</v>
      </c>
      <c r="C101" s="47"/>
      <c r="D101" s="47">
        <f t="shared" si="5"/>
        <v>333</v>
      </c>
      <c r="E101" s="47">
        <v>8511</v>
      </c>
      <c r="F101" s="47">
        <f t="shared" si="6"/>
        <v>11</v>
      </c>
      <c r="G101" s="50">
        <f t="shared" si="7"/>
        <v>4.6811319198085968E-2</v>
      </c>
      <c r="H101" s="47">
        <f t="shared" si="4"/>
        <v>173304</v>
      </c>
    </row>
    <row r="102" spans="1:8" x14ac:dyDescent="0.35">
      <c r="A102" s="46">
        <v>43984</v>
      </c>
      <c r="B102" s="47">
        <v>182028</v>
      </c>
      <c r="C102" s="47"/>
      <c r="D102" s="47">
        <f t="shared" si="5"/>
        <v>213</v>
      </c>
      <c r="E102" s="47">
        <v>8522</v>
      </c>
      <c r="F102" s="47">
        <f t="shared" si="6"/>
        <v>11</v>
      </c>
      <c r="G102" s="50">
        <f t="shared" si="7"/>
        <v>4.6816973212912297E-2</v>
      </c>
      <c r="H102" s="47">
        <f t="shared" si="4"/>
        <v>173506</v>
      </c>
    </row>
    <row r="103" spans="1:8" x14ac:dyDescent="0.35">
      <c r="A103" s="46">
        <v>43985</v>
      </c>
      <c r="B103" s="47">
        <v>182370</v>
      </c>
      <c r="C103" s="47"/>
      <c r="D103" s="47">
        <f t="shared" si="5"/>
        <v>342</v>
      </c>
      <c r="E103" s="47">
        <v>8551</v>
      </c>
      <c r="F103" s="47">
        <f t="shared" si="6"/>
        <v>29</v>
      </c>
      <c r="G103" s="50">
        <f t="shared" si="7"/>
        <v>4.6888194330207821E-2</v>
      </c>
      <c r="H103" s="47">
        <f t="shared" si="4"/>
        <v>173819</v>
      </c>
    </row>
    <row r="104" spans="1:8" x14ac:dyDescent="0.35">
      <c r="A104" s="46">
        <v>43986</v>
      </c>
      <c r="B104" s="47">
        <v>182764</v>
      </c>
      <c r="C104" s="47"/>
      <c r="D104" s="47">
        <f t="shared" si="5"/>
        <v>394</v>
      </c>
      <c r="E104" s="47">
        <v>8581</v>
      </c>
      <c r="F104" s="47">
        <f t="shared" si="6"/>
        <v>30</v>
      </c>
      <c r="G104" s="50">
        <f t="shared" si="7"/>
        <v>4.6951259547832178E-2</v>
      </c>
      <c r="H104" s="47">
        <f t="shared" si="4"/>
        <v>174183</v>
      </c>
    </row>
    <row r="105" spans="1:8" x14ac:dyDescent="0.35">
      <c r="A105" s="46">
        <v>43987</v>
      </c>
      <c r="B105" s="47">
        <v>183271</v>
      </c>
      <c r="C105" s="47"/>
      <c r="D105" s="47">
        <f t="shared" si="5"/>
        <v>507</v>
      </c>
      <c r="E105" s="47">
        <v>8613</v>
      </c>
      <c r="F105" s="47">
        <f t="shared" si="6"/>
        <v>32</v>
      </c>
      <c r="G105" s="50">
        <f t="shared" si="7"/>
        <v>4.6995978632735129E-2</v>
      </c>
      <c r="H105" s="47">
        <f t="shared" si="4"/>
        <v>174658</v>
      </c>
    </row>
    <row r="106" spans="1:8" x14ac:dyDescent="0.35">
      <c r="A106" s="46">
        <v>43988</v>
      </c>
      <c r="B106" s="47">
        <v>183678</v>
      </c>
      <c r="C106" s="47"/>
      <c r="D106" s="47">
        <f t="shared" si="5"/>
        <v>407</v>
      </c>
      <c r="E106" s="47">
        <v>8646</v>
      </c>
      <c r="F106" s="47">
        <f t="shared" si="6"/>
        <v>33</v>
      </c>
      <c r="G106" s="50">
        <f t="shared" si="7"/>
        <v>4.7071505569529284E-2</v>
      </c>
      <c r="H106" s="47">
        <f t="shared" si="4"/>
        <v>175032</v>
      </c>
    </row>
    <row r="107" spans="1:8" x14ac:dyDescent="0.35">
      <c r="A107" s="46">
        <v>43989</v>
      </c>
      <c r="B107" s="47">
        <v>183979</v>
      </c>
      <c r="C107" s="47"/>
      <c r="D107" s="47">
        <f t="shared" si="5"/>
        <v>301</v>
      </c>
      <c r="E107" s="47">
        <v>8668</v>
      </c>
      <c r="F107" s="47">
        <f t="shared" si="6"/>
        <v>22</v>
      </c>
      <c r="G107" s="50">
        <f t="shared" si="7"/>
        <v>4.7114072801787157E-2</v>
      </c>
      <c r="H107" s="47">
        <f t="shared" si="4"/>
        <v>175311</v>
      </c>
    </row>
    <row r="108" spans="1:8" x14ac:dyDescent="0.35">
      <c r="A108" s="46">
        <v>43990</v>
      </c>
      <c r="B108" s="47">
        <v>184193</v>
      </c>
      <c r="C108" s="47"/>
      <c r="D108" s="47">
        <f t="shared" si="5"/>
        <v>214</v>
      </c>
      <c r="E108" s="47">
        <v>8674</v>
      </c>
      <c r="F108" s="47">
        <f t="shared" si="6"/>
        <v>6</v>
      </c>
      <c r="G108" s="50">
        <f t="shared" si="7"/>
        <v>4.7091909030202016E-2</v>
      </c>
      <c r="H108" s="47">
        <f t="shared" si="4"/>
        <v>175519</v>
      </c>
    </row>
    <row r="109" spans="1:8" x14ac:dyDescent="0.35">
      <c r="A109" s="46">
        <v>43991</v>
      </c>
      <c r="B109" s="47">
        <v>184543</v>
      </c>
      <c r="C109" s="47"/>
      <c r="D109" s="47">
        <f t="shared" si="5"/>
        <v>350</v>
      </c>
      <c r="E109" s="47">
        <v>8711</v>
      </c>
      <c r="F109" s="47">
        <f t="shared" si="6"/>
        <v>37</v>
      </c>
      <c r="G109" s="50">
        <f t="shared" si="7"/>
        <v>4.7203090878548633E-2</v>
      </c>
      <c r="H109" s="47">
        <f t="shared" si="4"/>
        <v>175832</v>
      </c>
    </row>
    <row r="110" spans="1:8" x14ac:dyDescent="0.35">
      <c r="A110" s="46">
        <v>43992</v>
      </c>
      <c r="B110" s="47">
        <v>184861</v>
      </c>
      <c r="C110" s="47"/>
      <c r="D110" s="47">
        <f t="shared" si="5"/>
        <v>318</v>
      </c>
      <c r="E110" s="47">
        <v>8729</v>
      </c>
      <c r="F110" s="47">
        <f t="shared" si="6"/>
        <v>18</v>
      </c>
      <c r="G110" s="50">
        <f t="shared" si="7"/>
        <v>4.7219262040127448E-2</v>
      </c>
      <c r="H110" s="47">
        <f t="shared" si="4"/>
        <v>176132</v>
      </c>
    </row>
    <row r="111" spans="1:8" x14ac:dyDescent="0.35">
      <c r="A111" s="46">
        <v>43993</v>
      </c>
      <c r="B111" s="47">
        <v>185416</v>
      </c>
      <c r="C111" s="47"/>
      <c r="D111" s="47">
        <f t="shared" si="5"/>
        <v>555</v>
      </c>
      <c r="E111" s="47">
        <v>8755</v>
      </c>
      <c r="F111" s="47">
        <f t="shared" si="6"/>
        <v>26</v>
      </c>
      <c r="G111" s="50">
        <f t="shared" si="7"/>
        <v>4.7218147301203779E-2</v>
      </c>
      <c r="H111" s="47">
        <f t="shared" si="4"/>
        <v>176661</v>
      </c>
    </row>
    <row r="112" spans="1:8" x14ac:dyDescent="0.35">
      <c r="A112" s="46">
        <v>43994</v>
      </c>
      <c r="B112" s="47">
        <v>185674</v>
      </c>
      <c r="C112" s="47"/>
      <c r="D112" s="47">
        <f t="shared" si="5"/>
        <v>258</v>
      </c>
      <c r="E112" s="47">
        <v>8763</v>
      </c>
      <c r="F112" s="47">
        <f t="shared" si="6"/>
        <v>8</v>
      </c>
      <c r="G112" s="50">
        <f t="shared" si="7"/>
        <v>4.7195622435020519E-2</v>
      </c>
      <c r="H112" s="47">
        <f t="shared" si="4"/>
        <v>176911</v>
      </c>
    </row>
    <row r="113" spans="1:8" x14ac:dyDescent="0.35">
      <c r="A113" s="46">
        <v>43995</v>
      </c>
      <c r="B113" s="47">
        <v>186022</v>
      </c>
      <c r="C113" s="47"/>
      <c r="D113" s="47">
        <f t="shared" si="5"/>
        <v>348</v>
      </c>
      <c r="E113" s="47">
        <v>8781</v>
      </c>
      <c r="F113" s="47">
        <f t="shared" si="6"/>
        <v>18</v>
      </c>
      <c r="G113" s="50">
        <f t="shared" si="7"/>
        <v>4.7204094139402866E-2</v>
      </c>
      <c r="H113" s="47">
        <f t="shared" si="4"/>
        <v>177241</v>
      </c>
    </row>
    <row r="114" spans="1:8" x14ac:dyDescent="0.35">
      <c r="A114" s="46">
        <v>43996</v>
      </c>
      <c r="B114" s="47">
        <v>186269</v>
      </c>
      <c r="C114" s="47"/>
      <c r="D114" s="47">
        <f t="shared" si="5"/>
        <v>247</v>
      </c>
      <c r="E114" s="47">
        <v>8787</v>
      </c>
      <c r="F114" s="47">
        <f t="shared" si="6"/>
        <v>6</v>
      </c>
      <c r="G114" s="50">
        <f t="shared" si="7"/>
        <v>4.7173711138192617E-2</v>
      </c>
      <c r="H114" s="47">
        <f t="shared" si="4"/>
        <v>177482</v>
      </c>
    </row>
    <row r="115" spans="1:8" x14ac:dyDescent="0.35">
      <c r="A115" s="46">
        <v>43997</v>
      </c>
      <c r="B115" s="47">
        <v>186461</v>
      </c>
      <c r="C115" s="47"/>
      <c r="D115" s="47">
        <f t="shared" si="5"/>
        <v>192</v>
      </c>
      <c r="E115" s="47">
        <v>8791</v>
      </c>
      <c r="F115" s="47">
        <f t="shared" si="6"/>
        <v>4</v>
      </c>
      <c r="G115" s="50">
        <f t="shared" si="7"/>
        <v>4.7146588294603158E-2</v>
      </c>
      <c r="H115" s="47">
        <f t="shared" si="4"/>
        <v>177670</v>
      </c>
    </row>
    <row r="116" spans="1:8" x14ac:dyDescent="0.35">
      <c r="A116" s="46">
        <v>43998</v>
      </c>
      <c r="B116" s="47">
        <v>186839</v>
      </c>
      <c r="C116" s="47"/>
      <c r="D116" s="47">
        <f t="shared" si="5"/>
        <v>378</v>
      </c>
      <c r="E116" s="47">
        <v>8800</v>
      </c>
      <c r="F116" s="47">
        <f t="shared" si="6"/>
        <v>9</v>
      </c>
      <c r="G116" s="50">
        <f t="shared" si="7"/>
        <v>4.7099374327629673E-2</v>
      </c>
      <c r="H116" s="47">
        <f t="shared" si="4"/>
        <v>178039</v>
      </c>
    </row>
    <row r="117" spans="1:8" x14ac:dyDescent="0.35">
      <c r="A117" s="46">
        <v>43999</v>
      </c>
      <c r="B117" s="47">
        <v>187184</v>
      </c>
      <c r="C117" s="47"/>
      <c r="D117" s="47">
        <f t="shared" si="5"/>
        <v>345</v>
      </c>
      <c r="E117" s="47">
        <v>8830</v>
      </c>
      <c r="F117" s="47">
        <f t="shared" si="6"/>
        <v>30</v>
      </c>
      <c r="G117" s="50">
        <f t="shared" si="7"/>
        <v>4.7172835285067098E-2</v>
      </c>
      <c r="H117" s="47">
        <f t="shared" si="4"/>
        <v>178354</v>
      </c>
    </row>
    <row r="118" spans="1:8" x14ac:dyDescent="0.35">
      <c r="A118" s="46">
        <v>44000</v>
      </c>
      <c r="B118" s="47">
        <v>187764</v>
      </c>
      <c r="C118" s="47"/>
      <c r="D118" s="47">
        <f t="shared" si="5"/>
        <v>580</v>
      </c>
      <c r="E118" s="47">
        <v>8856</v>
      </c>
      <c r="F118" s="47">
        <f t="shared" si="6"/>
        <v>26</v>
      </c>
      <c r="G118" s="50">
        <f t="shared" si="7"/>
        <v>4.7165590848085893E-2</v>
      </c>
      <c r="H118" s="47">
        <f t="shared" si="4"/>
        <v>178908</v>
      </c>
    </row>
    <row r="119" spans="1:8" x14ac:dyDescent="0.35">
      <c r="A119" s="46">
        <v>44001</v>
      </c>
      <c r="B119" s="47">
        <v>188534</v>
      </c>
      <c r="C119" s="47"/>
      <c r="D119" s="47">
        <f t="shared" si="5"/>
        <v>770</v>
      </c>
      <c r="E119" s="47">
        <v>8872</v>
      </c>
      <c r="F119" s="47">
        <f t="shared" si="6"/>
        <v>16</v>
      </c>
      <c r="G119" s="50">
        <f t="shared" si="7"/>
        <v>4.7057825113772579E-2</v>
      </c>
      <c r="H119" s="47">
        <f t="shared" si="4"/>
        <v>179662</v>
      </c>
    </row>
    <row r="120" spans="1:8" x14ac:dyDescent="0.35">
      <c r="A120" s="46">
        <v>44002</v>
      </c>
      <c r="B120" s="47">
        <v>189135</v>
      </c>
      <c r="C120" s="47"/>
      <c r="D120" s="47">
        <f t="shared" si="5"/>
        <v>601</v>
      </c>
      <c r="E120" s="47">
        <v>8883</v>
      </c>
      <c r="F120" s="47">
        <f t="shared" si="6"/>
        <v>11</v>
      </c>
      <c r="G120" s="50">
        <f t="shared" si="7"/>
        <v>4.6966452533904357E-2</v>
      </c>
      <c r="H120" s="47">
        <f t="shared" si="4"/>
        <v>180252</v>
      </c>
    </row>
    <row r="121" spans="1:8" x14ac:dyDescent="0.35">
      <c r="A121" s="46">
        <v>44003</v>
      </c>
      <c r="B121" s="47">
        <v>189822</v>
      </c>
      <c r="C121" s="47"/>
      <c r="D121" s="47">
        <f t="shared" si="5"/>
        <v>687</v>
      </c>
      <c r="E121" s="47">
        <v>8882</v>
      </c>
      <c r="F121" s="47">
        <f t="shared" si="6"/>
        <v>-1</v>
      </c>
      <c r="G121" s="50">
        <f t="shared" si="7"/>
        <v>4.6791204391482544E-2</v>
      </c>
      <c r="H121" s="47">
        <f t="shared" si="4"/>
        <v>180940</v>
      </c>
    </row>
    <row r="122" spans="1:8" x14ac:dyDescent="0.35">
      <c r="A122" s="46">
        <v>44004</v>
      </c>
      <c r="B122" s="47">
        <v>190359</v>
      </c>
      <c r="C122" s="47"/>
      <c r="D122" s="47">
        <f t="shared" si="5"/>
        <v>537</v>
      </c>
      <c r="E122" s="47">
        <v>8885</v>
      </c>
      <c r="F122" s="47">
        <f t="shared" si="6"/>
        <v>3</v>
      </c>
      <c r="G122" s="50">
        <f t="shared" si="7"/>
        <v>4.6674966773307278E-2</v>
      </c>
      <c r="H122" s="47">
        <f t="shared" si="4"/>
        <v>181474</v>
      </c>
    </row>
    <row r="123" spans="1:8" x14ac:dyDescent="0.35">
      <c r="A123" s="46">
        <v>44005</v>
      </c>
      <c r="B123" s="47">
        <v>190862</v>
      </c>
      <c r="C123" s="47"/>
      <c r="D123" s="47">
        <f t="shared" si="5"/>
        <v>503</v>
      </c>
      <c r="E123" s="47">
        <v>8895</v>
      </c>
      <c r="F123" s="47">
        <f t="shared" si="6"/>
        <v>10</v>
      </c>
      <c r="G123" s="50">
        <f t="shared" si="7"/>
        <v>4.6604352883235008E-2</v>
      </c>
      <c r="H123" s="47">
        <f t="shared" si="4"/>
        <v>181967</v>
      </c>
    </row>
    <row r="124" spans="1:8" x14ac:dyDescent="0.35">
      <c r="A124" s="46">
        <v>44006</v>
      </c>
      <c r="B124" s="47">
        <v>191449</v>
      </c>
      <c r="C124" s="47"/>
      <c r="D124" s="47">
        <f t="shared" si="5"/>
        <v>587</v>
      </c>
      <c r="E124" s="47">
        <v>8914</v>
      </c>
      <c r="F124" s="47">
        <f t="shared" si="6"/>
        <v>19</v>
      </c>
      <c r="G124" s="50">
        <f t="shared" si="7"/>
        <v>4.6560702850367459E-2</v>
      </c>
      <c r="H124" s="47">
        <f t="shared" si="4"/>
        <v>182535</v>
      </c>
    </row>
    <row r="125" spans="1:8" x14ac:dyDescent="0.35">
      <c r="A125" s="46">
        <v>44007</v>
      </c>
      <c r="B125" s="47">
        <v>192079</v>
      </c>
      <c r="C125" s="47"/>
      <c r="D125" s="47">
        <f t="shared" si="5"/>
        <v>630</v>
      </c>
      <c r="E125" s="47">
        <v>8927</v>
      </c>
      <c r="F125" s="47">
        <f t="shared" si="6"/>
        <v>13</v>
      </c>
      <c r="G125" s="52">
        <f t="shared" si="7"/>
        <v>4.6475668865414752E-2</v>
      </c>
      <c r="H125" s="47">
        <f t="shared" si="4"/>
        <v>183152</v>
      </c>
    </row>
    <row r="126" spans="1:8" x14ac:dyDescent="0.35">
      <c r="A126" s="46">
        <v>44008</v>
      </c>
      <c r="B126" s="47">
        <v>192556</v>
      </c>
      <c r="C126" s="47"/>
      <c r="D126" s="47">
        <f t="shared" si="5"/>
        <v>477</v>
      </c>
      <c r="E126" s="47">
        <v>8948</v>
      </c>
      <c r="F126" s="47">
        <f t="shared" si="6"/>
        <v>21</v>
      </c>
      <c r="G126" s="52">
        <f t="shared" si="7"/>
        <v>4.6469598454475583E-2</v>
      </c>
      <c r="H126" s="47">
        <f t="shared" si="4"/>
        <v>183608</v>
      </c>
    </row>
    <row r="127" spans="1:8" x14ac:dyDescent="0.35">
      <c r="A127" s="46">
        <v>44009</v>
      </c>
      <c r="B127" s="47">
        <v>193243</v>
      </c>
      <c r="C127" s="47"/>
      <c r="D127" s="47">
        <f t="shared" si="5"/>
        <v>687</v>
      </c>
      <c r="E127" s="47">
        <v>8954</v>
      </c>
      <c r="F127" s="47">
        <f t="shared" si="6"/>
        <v>6</v>
      </c>
      <c r="G127" s="50">
        <f t="shared" si="7"/>
        <v>4.6335442939718384E-2</v>
      </c>
      <c r="H127" s="47">
        <f t="shared" si="4"/>
        <v>184289</v>
      </c>
    </row>
    <row r="128" spans="1:8" x14ac:dyDescent="0.35">
      <c r="A128" s="46">
        <v>44010</v>
      </c>
      <c r="B128" s="47">
        <v>193499</v>
      </c>
      <c r="C128" s="47"/>
      <c r="D128" s="47">
        <f t="shared" si="5"/>
        <v>256</v>
      </c>
      <c r="E128" s="47">
        <v>8957</v>
      </c>
      <c r="F128" s="47">
        <f t="shared" si="6"/>
        <v>3</v>
      </c>
      <c r="G128" s="50">
        <f t="shared" si="7"/>
        <v>4.6289644907725622E-2</v>
      </c>
      <c r="H128" s="47">
        <f t="shared" si="4"/>
        <v>184542</v>
      </c>
    </row>
    <row r="129" spans="1:8" x14ac:dyDescent="0.35">
      <c r="A129" s="46">
        <v>44011</v>
      </c>
      <c r="B129" s="47">
        <v>193761</v>
      </c>
      <c r="C129" s="47"/>
      <c r="D129" s="47">
        <f t="shared" si="5"/>
        <v>262</v>
      </c>
      <c r="E129" s="47">
        <v>8961</v>
      </c>
      <c r="F129" s="47">
        <f t="shared" si="6"/>
        <v>4</v>
      </c>
      <c r="G129" s="50">
        <f t="shared" si="7"/>
        <v>4.6247696904949911E-2</v>
      </c>
      <c r="H129" s="47">
        <f t="shared" si="4"/>
        <v>184800</v>
      </c>
    </row>
    <row r="130" spans="1:8" x14ac:dyDescent="0.35">
      <c r="A130" s="46">
        <v>44012</v>
      </c>
      <c r="B130" s="47">
        <v>194259</v>
      </c>
      <c r="C130" s="47"/>
      <c r="D130" s="47">
        <f t="shared" si="5"/>
        <v>498</v>
      </c>
      <c r="E130" s="47">
        <v>8973</v>
      </c>
      <c r="F130" s="47">
        <f t="shared" si="6"/>
        <v>12</v>
      </c>
      <c r="G130" s="50">
        <f t="shared" si="7"/>
        <v>4.6190910073664541E-2</v>
      </c>
      <c r="H130" s="47">
        <f t="shared" si="4"/>
        <v>185286</v>
      </c>
    </row>
    <row r="131" spans="1:8" x14ac:dyDescent="0.35">
      <c r="A131" s="46">
        <v>44013</v>
      </c>
      <c r="B131" s="47">
        <v>194725</v>
      </c>
      <c r="C131" s="47"/>
      <c r="D131" s="47">
        <f t="shared" si="5"/>
        <v>466</v>
      </c>
      <c r="E131" s="47">
        <v>8985</v>
      </c>
      <c r="F131" s="47">
        <f t="shared" si="6"/>
        <v>12</v>
      </c>
      <c r="G131" s="50">
        <f t="shared" si="7"/>
        <v>4.6141995121324948E-2</v>
      </c>
      <c r="H131" s="47">
        <f t="shared" si="4"/>
        <v>185740</v>
      </c>
    </row>
    <row r="132" spans="1:8" x14ac:dyDescent="0.35">
      <c r="A132" s="46">
        <v>44014</v>
      </c>
      <c r="B132" s="47">
        <v>195228</v>
      </c>
      <c r="C132" s="47"/>
      <c r="D132" s="47">
        <f t="shared" si="5"/>
        <v>503</v>
      </c>
      <c r="E132" s="47">
        <v>8994</v>
      </c>
      <c r="F132" s="47">
        <f t="shared" si="6"/>
        <v>9</v>
      </c>
      <c r="G132" s="52">
        <f t="shared" si="7"/>
        <v>4.6069211383613008E-2</v>
      </c>
      <c r="H132" s="47">
        <f t="shared" si="4"/>
        <v>186234</v>
      </c>
    </row>
    <row r="133" spans="1:8" x14ac:dyDescent="0.3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5">
      <c r="A134" s="46">
        <v>44016</v>
      </c>
      <c r="B134" s="47">
        <v>196096</v>
      </c>
      <c r="C134" s="47"/>
      <c r="D134" s="47">
        <f t="shared" si="5"/>
        <v>422</v>
      </c>
      <c r="E134" s="47">
        <v>9010</v>
      </c>
      <c r="F134" s="47">
        <f t="shared" si="6"/>
        <v>7</v>
      </c>
      <c r="G134" s="50">
        <f t="shared" si="7"/>
        <v>4.5946883159268932E-2</v>
      </c>
      <c r="H134" s="47">
        <f t="shared" si="8"/>
        <v>187086</v>
      </c>
    </row>
    <row r="135" spans="1:8" x14ac:dyDescent="0.3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5">
      <c r="A136" s="46">
        <v>44018</v>
      </c>
      <c r="B136" s="47">
        <v>196554</v>
      </c>
      <c r="C136" s="47"/>
      <c r="D136" s="47">
        <f t="shared" si="9"/>
        <v>219</v>
      </c>
      <c r="E136" s="47">
        <v>9016</v>
      </c>
      <c r="F136" s="47">
        <f t="shared" si="6"/>
        <v>4</v>
      </c>
      <c r="G136" s="50">
        <f t="shared" si="7"/>
        <v>4.5870346062659627E-2</v>
      </c>
      <c r="H136" s="47">
        <f t="shared" si="8"/>
        <v>187538</v>
      </c>
    </row>
    <row r="137" spans="1:8" x14ac:dyDescent="0.35">
      <c r="A137" s="46">
        <v>44019</v>
      </c>
      <c r="B137" s="47">
        <v>196944</v>
      </c>
      <c r="C137" s="47"/>
      <c r="D137" s="47">
        <f t="shared" si="9"/>
        <v>390</v>
      </c>
      <c r="E137" s="47">
        <v>9024</v>
      </c>
      <c r="F137" s="47">
        <f t="shared" si="6"/>
        <v>8</v>
      </c>
      <c r="G137" s="50">
        <f t="shared" si="7"/>
        <v>4.5820131611016328E-2</v>
      </c>
      <c r="H137" s="47">
        <f t="shared" si="8"/>
        <v>187920</v>
      </c>
    </row>
    <row r="138" spans="1:8" x14ac:dyDescent="0.35">
      <c r="A138" s="46">
        <v>44020</v>
      </c>
      <c r="B138" s="47">
        <v>197341</v>
      </c>
      <c r="C138" s="47"/>
      <c r="D138" s="47">
        <f t="shared" si="9"/>
        <v>397</v>
      </c>
      <c r="E138" s="47">
        <v>9036</v>
      </c>
      <c r="F138" s="47">
        <f t="shared" si="6"/>
        <v>12</v>
      </c>
      <c r="G138" s="50">
        <f t="shared" si="7"/>
        <v>4.5788761585276248E-2</v>
      </c>
      <c r="H138" s="47">
        <f t="shared" si="8"/>
        <v>188305</v>
      </c>
    </row>
    <row r="139" spans="1:8" x14ac:dyDescent="0.35">
      <c r="A139" s="46">
        <v>44021</v>
      </c>
      <c r="B139" s="47">
        <v>197783</v>
      </c>
      <c r="C139" s="47"/>
      <c r="D139" s="47">
        <f t="shared" si="9"/>
        <v>442</v>
      </c>
      <c r="E139" s="47">
        <v>9048</v>
      </c>
      <c r="F139" s="47">
        <f t="shared" si="6"/>
        <v>12</v>
      </c>
      <c r="G139" s="52">
        <f t="shared" si="7"/>
        <v>4.5747106677520313E-2</v>
      </c>
      <c r="H139" s="47">
        <f t="shared" si="8"/>
        <v>188735</v>
      </c>
    </row>
    <row r="140" spans="1:8" x14ac:dyDescent="0.35">
      <c r="A140" s="46">
        <v>44022</v>
      </c>
      <c r="B140" s="47">
        <v>198178</v>
      </c>
      <c r="C140" s="47"/>
      <c r="D140" s="47">
        <f t="shared" si="9"/>
        <v>395</v>
      </c>
      <c r="E140" s="47">
        <v>9054</v>
      </c>
      <c r="F140" s="47">
        <f t="shared" si="6"/>
        <v>6</v>
      </c>
      <c r="G140" s="52">
        <f t="shared" si="7"/>
        <v>4.5686201293786394E-2</v>
      </c>
      <c r="H140" s="47">
        <f t="shared" si="8"/>
        <v>189124</v>
      </c>
    </row>
    <row r="141" spans="1:8" x14ac:dyDescent="0.35">
      <c r="A141" s="46">
        <v>44023</v>
      </c>
      <c r="B141" s="47">
        <v>198556</v>
      </c>
      <c r="C141" s="47"/>
      <c r="D141" s="47">
        <f t="shared" si="9"/>
        <v>378</v>
      </c>
      <c r="E141" s="47">
        <v>9060</v>
      </c>
      <c r="F141" s="47">
        <f t="shared" si="6"/>
        <v>6</v>
      </c>
      <c r="G141" s="50">
        <f t="shared" si="7"/>
        <v>4.5629444589939359E-2</v>
      </c>
      <c r="H141" s="47">
        <f t="shared" si="8"/>
        <v>189496</v>
      </c>
    </row>
    <row r="142" spans="1:8" x14ac:dyDescent="0.35">
      <c r="A142" s="46">
        <v>44024</v>
      </c>
      <c r="B142" s="47">
        <v>198804</v>
      </c>
      <c r="C142" s="47"/>
      <c r="D142" s="47">
        <f t="shared" si="9"/>
        <v>248</v>
      </c>
      <c r="E142" s="47">
        <v>9063</v>
      </c>
      <c r="F142" s="47">
        <f t="shared" si="6"/>
        <v>3</v>
      </c>
      <c r="G142" s="50">
        <f t="shared" si="7"/>
        <v>4.558761393130923E-2</v>
      </c>
      <c r="H142" s="47">
        <f t="shared" si="8"/>
        <v>189741</v>
      </c>
    </row>
    <row r="143" spans="1:8" x14ac:dyDescent="0.35">
      <c r="A143" s="46">
        <v>44025</v>
      </c>
      <c r="B143" s="47">
        <v>198963</v>
      </c>
      <c r="C143" s="47"/>
      <c r="D143" s="47">
        <f t="shared" si="9"/>
        <v>159</v>
      </c>
      <c r="E143" s="47">
        <v>9064</v>
      </c>
      <c r="F143" s="47">
        <f t="shared" si="6"/>
        <v>1</v>
      </c>
      <c r="G143" s="50">
        <f t="shared" si="7"/>
        <v>4.5556208943371382E-2</v>
      </c>
      <c r="H143" s="47">
        <f t="shared" si="8"/>
        <v>189899</v>
      </c>
    </row>
    <row r="144" spans="1:8" x14ac:dyDescent="0.35">
      <c r="A144" s="46">
        <v>44026</v>
      </c>
      <c r="B144" s="47">
        <v>199375</v>
      </c>
      <c r="C144" s="47"/>
      <c r="D144" s="47">
        <f t="shared" si="9"/>
        <v>412</v>
      </c>
      <c r="E144" s="47">
        <v>9068</v>
      </c>
      <c r="F144" s="47">
        <f t="shared" si="6"/>
        <v>4</v>
      </c>
      <c r="G144" s="50">
        <f t="shared" si="7"/>
        <v>4.5482131661442007E-2</v>
      </c>
      <c r="H144" s="47">
        <f t="shared" si="8"/>
        <v>190307</v>
      </c>
    </row>
    <row r="145" spans="1:19" x14ac:dyDescent="0.3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5">
      <c r="A146" s="46">
        <v>44028</v>
      </c>
      <c r="B146" s="47">
        <v>200260</v>
      </c>
      <c r="C146" s="47"/>
      <c r="D146" s="47">
        <f t="shared" si="9"/>
        <v>534</v>
      </c>
      <c r="E146" s="47">
        <v>9078</v>
      </c>
      <c r="F146" s="47">
        <f t="shared" si="10"/>
        <v>7</v>
      </c>
      <c r="G146" s="50">
        <f t="shared" si="7"/>
        <v>4.533106960950764E-2</v>
      </c>
      <c r="H146" s="47">
        <f t="shared" si="8"/>
        <v>191182</v>
      </c>
    </row>
    <row r="147" spans="1:19" x14ac:dyDescent="0.35">
      <c r="A147" s="46">
        <v>44029</v>
      </c>
      <c r="B147" s="47">
        <v>200843</v>
      </c>
      <c r="C147" s="47"/>
      <c r="D147" s="47">
        <f t="shared" si="9"/>
        <v>583</v>
      </c>
      <c r="E147" s="47">
        <v>9082</v>
      </c>
      <c r="F147" s="47">
        <f t="shared" si="10"/>
        <v>4</v>
      </c>
      <c r="G147" s="50">
        <f t="shared" si="7"/>
        <v>4.5219400228038817E-2</v>
      </c>
      <c r="H147" s="47">
        <f t="shared" si="8"/>
        <v>191761</v>
      </c>
    </row>
    <row r="148" spans="1:19" x14ac:dyDescent="0.35">
      <c r="A148" s="46">
        <v>44030</v>
      </c>
      <c r="B148" s="47">
        <v>201372</v>
      </c>
      <c r="C148" s="47"/>
      <c r="D148" s="47">
        <f t="shared" si="9"/>
        <v>529</v>
      </c>
      <c r="E148" s="47">
        <v>9083</v>
      </c>
      <c r="F148" s="47">
        <f t="shared" si="10"/>
        <v>1</v>
      </c>
      <c r="G148" s="50">
        <f t="shared" si="7"/>
        <v>4.5105575750352581E-2</v>
      </c>
      <c r="H148" s="47">
        <f t="shared" si="8"/>
        <v>192289</v>
      </c>
    </row>
    <row r="149" spans="1:19" x14ac:dyDescent="0.35">
      <c r="A149" s="46">
        <v>44031</v>
      </c>
      <c r="B149" s="47">
        <v>201574</v>
      </c>
      <c r="C149" s="47"/>
      <c r="D149" s="47">
        <f t="shared" si="9"/>
        <v>202</v>
      </c>
      <c r="E149" s="47">
        <v>9084</v>
      </c>
      <c r="F149" s="47">
        <f t="shared" si="10"/>
        <v>1</v>
      </c>
      <c r="G149" s="50">
        <f t="shared" si="7"/>
        <v>4.5065335807197356E-2</v>
      </c>
      <c r="H149" s="47">
        <f t="shared" si="8"/>
        <v>192490</v>
      </c>
    </row>
    <row r="150" spans="1:19" x14ac:dyDescent="0.35">
      <c r="A150" s="46">
        <v>44032</v>
      </c>
      <c r="B150" s="47">
        <v>201823</v>
      </c>
      <c r="C150" s="47"/>
      <c r="D150" s="47">
        <f t="shared" si="9"/>
        <v>249</v>
      </c>
      <c r="E150" s="47">
        <v>9086</v>
      </c>
      <c r="F150" s="47">
        <f t="shared" si="10"/>
        <v>2</v>
      </c>
      <c r="G150" s="50">
        <f t="shared" si="7"/>
        <v>4.5019645927372003E-2</v>
      </c>
      <c r="H150" s="47">
        <f t="shared" si="8"/>
        <v>192737</v>
      </c>
    </row>
    <row r="151" spans="1:19" x14ac:dyDescent="0.35">
      <c r="A151" s="46">
        <v>44033</v>
      </c>
      <c r="B151" s="47">
        <v>202345</v>
      </c>
      <c r="C151" s="47"/>
      <c r="D151" s="47">
        <f t="shared" si="9"/>
        <v>522</v>
      </c>
      <c r="E151" s="47">
        <v>9090</v>
      </c>
      <c r="F151" s="47">
        <f t="shared" si="10"/>
        <v>4</v>
      </c>
      <c r="G151" s="50">
        <f t="shared" si="7"/>
        <v>4.4923274605253402E-2</v>
      </c>
      <c r="H151" s="47">
        <f t="shared" si="8"/>
        <v>193255</v>
      </c>
    </row>
    <row r="152" spans="1:19" x14ac:dyDescent="0.35">
      <c r="A152" s="46">
        <v>44034</v>
      </c>
      <c r="B152" s="47">
        <v>202799</v>
      </c>
      <c r="C152" s="47"/>
      <c r="D152" s="47">
        <f t="shared" si="9"/>
        <v>454</v>
      </c>
      <c r="E152" s="47">
        <v>9095</v>
      </c>
      <c r="F152" s="47">
        <f t="shared" si="10"/>
        <v>5</v>
      </c>
      <c r="G152" s="50">
        <f t="shared" si="7"/>
        <v>4.4847361180281951E-2</v>
      </c>
      <c r="H152" s="47">
        <f t="shared" si="8"/>
        <v>193704</v>
      </c>
    </row>
    <row r="153" spans="1:19" x14ac:dyDescent="0.35">
      <c r="A153" s="46">
        <v>44035</v>
      </c>
      <c r="B153" s="47">
        <v>203368</v>
      </c>
      <c r="C153" s="47"/>
      <c r="D153" s="47">
        <f t="shared" si="9"/>
        <v>569</v>
      </c>
      <c r="E153" s="47">
        <v>9101</v>
      </c>
      <c r="F153" s="47">
        <f t="shared" si="10"/>
        <v>6</v>
      </c>
      <c r="G153" s="50">
        <f t="shared" si="7"/>
        <v>4.4751386648833644E-2</v>
      </c>
      <c r="H153" s="47">
        <f t="shared" si="8"/>
        <v>194267</v>
      </c>
    </row>
    <row r="154" spans="1:19" x14ac:dyDescent="0.3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5">
      <c r="A158" s="46">
        <v>44040</v>
      </c>
      <c r="B158" s="25">
        <v>206242</v>
      </c>
      <c r="C158" s="47"/>
      <c r="D158" s="47">
        <f t="shared" si="9"/>
        <v>633</v>
      </c>
      <c r="E158" s="25">
        <v>9122</v>
      </c>
      <c r="F158" s="47">
        <f t="shared" si="10"/>
        <v>4</v>
      </c>
      <c r="G158" s="50">
        <f t="shared" si="11"/>
        <v>4.4229594360023661E-2</v>
      </c>
      <c r="H158" s="47">
        <f t="shared" si="8"/>
        <v>197120</v>
      </c>
    </row>
    <row r="159" spans="1:19" x14ac:dyDescent="0.35">
      <c r="A159" s="46">
        <v>44041</v>
      </c>
      <c r="B159" s="25">
        <v>206926</v>
      </c>
      <c r="C159" s="47"/>
      <c r="D159" s="47">
        <f t="shared" si="9"/>
        <v>684</v>
      </c>
      <c r="E159" s="25">
        <v>9128</v>
      </c>
      <c r="F159" s="47">
        <f t="shared" si="10"/>
        <v>6</v>
      </c>
      <c r="G159" s="50">
        <f t="shared" si="11"/>
        <v>4.411238800344084E-2</v>
      </c>
      <c r="H159" s="47">
        <f t="shared" si="8"/>
        <v>197798</v>
      </c>
    </row>
    <row r="160" spans="1:19" x14ac:dyDescent="0.35">
      <c r="A160" s="46">
        <v>44042</v>
      </c>
      <c r="B160" s="25">
        <v>207828</v>
      </c>
      <c r="C160" s="47"/>
      <c r="D160" s="47">
        <f t="shared" si="9"/>
        <v>902</v>
      </c>
      <c r="E160" s="25">
        <v>9134</v>
      </c>
      <c r="F160" s="47">
        <f t="shared" si="10"/>
        <v>6</v>
      </c>
      <c r="G160" s="50">
        <f t="shared" si="11"/>
        <v>4.3949804646149698E-2</v>
      </c>
      <c r="H160" s="47">
        <f t="shared" si="8"/>
        <v>198694</v>
      </c>
    </row>
    <row r="161" spans="1:16" x14ac:dyDescent="0.35">
      <c r="A161" s="46">
        <v>44043</v>
      </c>
      <c r="B161" s="25">
        <v>208698</v>
      </c>
      <c r="C161" s="47"/>
      <c r="D161" s="47">
        <f>B161-B160</f>
        <v>870</v>
      </c>
      <c r="E161" s="25">
        <v>9141</v>
      </c>
      <c r="F161" s="47">
        <f>E161-E160</f>
        <v>7</v>
      </c>
      <c r="G161" s="50">
        <f>E161/B161</f>
        <v>4.3800132248512202E-2</v>
      </c>
      <c r="H161" s="47">
        <f>B161-E161</f>
        <v>199557</v>
      </c>
    </row>
    <row r="162" spans="1:16" x14ac:dyDescent="0.35">
      <c r="A162" s="46">
        <v>44044</v>
      </c>
      <c r="B162" s="47">
        <v>209653</v>
      </c>
      <c r="C162" s="47"/>
      <c r="D162" s="47">
        <f t="shared" si="9"/>
        <v>955</v>
      </c>
      <c r="E162" s="47">
        <v>9148</v>
      </c>
      <c r="F162" s="47">
        <f t="shared" si="10"/>
        <v>7</v>
      </c>
      <c r="G162" s="50">
        <f t="shared" si="11"/>
        <v>4.3634004760246696E-2</v>
      </c>
      <c r="H162" s="47">
        <f t="shared" si="8"/>
        <v>200505</v>
      </c>
    </row>
    <row r="163" spans="1:16" x14ac:dyDescent="0.35">
      <c r="A163" s="46">
        <v>44045</v>
      </c>
      <c r="B163" s="25">
        <v>209893</v>
      </c>
      <c r="C163" s="47"/>
      <c r="D163" s="47">
        <f t="shared" si="9"/>
        <v>240</v>
      </c>
      <c r="E163" s="25">
        <v>9141</v>
      </c>
      <c r="F163" s="47">
        <f t="shared" si="10"/>
        <v>-7</v>
      </c>
      <c r="G163" s="50">
        <f t="shared" si="11"/>
        <v>4.3550761578518581E-2</v>
      </c>
      <c r="H163" s="47">
        <f t="shared" si="8"/>
        <v>200752</v>
      </c>
    </row>
    <row r="164" spans="1:16" x14ac:dyDescent="0.35">
      <c r="A164" s="46">
        <v>44046</v>
      </c>
      <c r="B164" s="25">
        <v>210402</v>
      </c>
      <c r="C164" s="47"/>
      <c r="D164" s="47">
        <f t="shared" si="9"/>
        <v>509</v>
      </c>
      <c r="E164" s="25">
        <v>9148</v>
      </c>
      <c r="F164" s="47">
        <f t="shared" si="10"/>
        <v>7</v>
      </c>
      <c r="G164" s="50">
        <f t="shared" si="11"/>
        <v>4.347867415708976E-2</v>
      </c>
      <c r="H164" s="47">
        <f t="shared" si="8"/>
        <v>201254</v>
      </c>
    </row>
    <row r="165" spans="1:16" x14ac:dyDescent="0.35">
      <c r="A165" s="46">
        <v>44047</v>
      </c>
      <c r="B165" s="47">
        <v>211281</v>
      </c>
      <c r="C165" s="47"/>
      <c r="D165" s="47">
        <f>B165-B164</f>
        <v>879</v>
      </c>
      <c r="E165" s="47">
        <v>9156</v>
      </c>
      <c r="F165" s="47">
        <f>E165-E164</f>
        <v>8</v>
      </c>
      <c r="G165" s="50">
        <f>E165/B165</f>
        <v>4.3335652519630258E-2</v>
      </c>
      <c r="H165" s="47">
        <f>B165-E165</f>
        <v>202125</v>
      </c>
    </row>
    <row r="166" spans="1:16" x14ac:dyDescent="0.35">
      <c r="A166" s="46">
        <v>44048</v>
      </c>
      <c r="B166" s="25">
        <v>212022</v>
      </c>
      <c r="C166" s="47"/>
      <c r="D166" s="47">
        <f>B166-B165</f>
        <v>741</v>
      </c>
      <c r="E166" s="25">
        <v>9168</v>
      </c>
      <c r="F166" s="47">
        <f>E166-E165</f>
        <v>12</v>
      </c>
      <c r="G166" s="50">
        <f>E166/B166</f>
        <v>4.3240795766477061E-2</v>
      </c>
      <c r="H166" s="47">
        <f>B166-E166</f>
        <v>202854</v>
      </c>
    </row>
    <row r="167" spans="1:16" x14ac:dyDescent="0.3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5">
      <c r="A168" s="46">
        <v>44050</v>
      </c>
      <c r="B168" s="25">
        <v>214214</v>
      </c>
      <c r="C168" s="47"/>
      <c r="D168" s="47">
        <f>B168-B167</f>
        <v>1147</v>
      </c>
      <c r="E168" s="47">
        <v>9183</v>
      </c>
      <c r="F168" s="47">
        <f t="shared" si="10"/>
        <v>8</v>
      </c>
      <c r="G168" s="50">
        <f t="shared" si="11"/>
        <v>4.2868346606664366E-2</v>
      </c>
      <c r="H168" s="47">
        <f t="shared" si="8"/>
        <v>205031</v>
      </c>
    </row>
    <row r="169" spans="1:16" x14ac:dyDescent="0.35">
      <c r="A169" s="46">
        <v>44051</v>
      </c>
      <c r="B169" s="25">
        <v>215336</v>
      </c>
      <c r="C169" s="47"/>
      <c r="D169" s="47">
        <f t="shared" si="9"/>
        <v>1122</v>
      </c>
      <c r="E169" s="25">
        <v>9195</v>
      </c>
      <c r="F169" s="47">
        <f t="shared" si="10"/>
        <v>12</v>
      </c>
      <c r="G169" s="50">
        <f t="shared" si="11"/>
        <v>4.2700709588735744E-2</v>
      </c>
      <c r="H169" s="47">
        <f t="shared" si="8"/>
        <v>206141</v>
      </c>
    </row>
    <row r="170" spans="1:16" x14ac:dyDescent="0.35">
      <c r="A170" s="46">
        <v>44052</v>
      </c>
      <c r="B170" s="25">
        <v>215891</v>
      </c>
      <c r="C170" s="47"/>
      <c r="D170" s="47">
        <f t="shared" si="9"/>
        <v>555</v>
      </c>
      <c r="E170" s="25">
        <v>9196</v>
      </c>
      <c r="F170" s="47">
        <f t="shared" si="10"/>
        <v>1</v>
      </c>
      <c r="G170" s="50">
        <f t="shared" si="11"/>
        <v>4.2595569060312845E-2</v>
      </c>
      <c r="H170" s="47">
        <f t="shared" si="8"/>
        <v>206695</v>
      </c>
    </row>
    <row r="171" spans="1:16" x14ac:dyDescent="0.35">
      <c r="A171" s="46">
        <v>44053</v>
      </c>
      <c r="B171" s="25">
        <v>216327</v>
      </c>
      <c r="C171" s="47"/>
      <c r="D171" s="47">
        <f t="shared" si="9"/>
        <v>436</v>
      </c>
      <c r="E171" s="25">
        <v>9197</v>
      </c>
      <c r="F171" s="47">
        <f t="shared" si="10"/>
        <v>1</v>
      </c>
      <c r="G171" s="50">
        <f t="shared" si="11"/>
        <v>4.2514341714164204E-2</v>
      </c>
      <c r="H171" s="47">
        <f t="shared" si="8"/>
        <v>207130</v>
      </c>
    </row>
    <row r="172" spans="1:16" x14ac:dyDescent="0.3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5">
      <c r="A173" s="46">
        <v>44055</v>
      </c>
      <c r="B173" s="47">
        <v>218519</v>
      </c>
      <c r="C173" s="47"/>
      <c r="D173" s="47">
        <f t="shared" si="9"/>
        <v>1226</v>
      </c>
      <c r="E173" s="47">
        <v>9207</v>
      </c>
      <c r="F173" s="47">
        <f t="shared" si="10"/>
        <v>6</v>
      </c>
      <c r="G173" s="50">
        <f t="shared" si="11"/>
        <v>4.2133635976734286E-2</v>
      </c>
      <c r="H173" s="47">
        <f t="shared" si="8"/>
        <v>209312</v>
      </c>
    </row>
    <row r="174" spans="1:16" x14ac:dyDescent="0.35">
      <c r="A174" s="46">
        <v>44056</v>
      </c>
      <c r="B174" s="47">
        <v>219964</v>
      </c>
      <c r="C174" s="47"/>
      <c r="D174" s="47">
        <f t="shared" si="9"/>
        <v>1445</v>
      </c>
      <c r="E174" s="47">
        <v>9211</v>
      </c>
      <c r="F174" s="47">
        <f t="shared" si="10"/>
        <v>4</v>
      </c>
      <c r="G174" s="50">
        <f t="shared" si="11"/>
        <v>4.1875034096488517E-2</v>
      </c>
      <c r="H174" s="47">
        <f t="shared" si="8"/>
        <v>210753</v>
      </c>
    </row>
    <row r="175" spans="1:16" x14ac:dyDescent="0.35">
      <c r="A175" s="46">
        <v>44057</v>
      </c>
      <c r="B175" s="47">
        <v>221413</v>
      </c>
      <c r="C175" s="47"/>
      <c r="D175" s="47">
        <f t="shared" si="9"/>
        <v>1449</v>
      </c>
      <c r="E175" s="47">
        <v>9225</v>
      </c>
      <c r="F175" s="47">
        <f t="shared" si="10"/>
        <v>14</v>
      </c>
      <c r="G175" s="50">
        <f t="shared" si="11"/>
        <v>4.1664220258069762E-2</v>
      </c>
      <c r="H175" s="47">
        <f t="shared" si="8"/>
        <v>212188</v>
      </c>
    </row>
    <row r="176" spans="1:16" x14ac:dyDescent="0.3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5">
      <c r="A178" s="46">
        <v>44060</v>
      </c>
      <c r="B178" s="47">
        <v>224014</v>
      </c>
      <c r="C178" s="47"/>
      <c r="D178" s="47">
        <f t="shared" si="9"/>
        <v>561</v>
      </c>
      <c r="E178" s="47">
        <v>9232</v>
      </c>
      <c r="F178" s="47">
        <f t="shared" si="12"/>
        <v>1</v>
      </c>
      <c r="G178" s="50">
        <f t="shared" si="13"/>
        <v>4.1211709982411811E-2</v>
      </c>
      <c r="H178" s="47">
        <f t="shared" si="14"/>
        <v>214782</v>
      </c>
    </row>
    <row r="179" spans="1:8" x14ac:dyDescent="0.35">
      <c r="A179" s="46">
        <v>44061</v>
      </c>
      <c r="B179" s="47">
        <v>225404</v>
      </c>
      <c r="C179" s="47"/>
      <c r="D179" s="47">
        <f t="shared" si="9"/>
        <v>1390</v>
      </c>
      <c r="E179" s="47">
        <v>9236</v>
      </c>
      <c r="F179" s="47">
        <f t="shared" si="12"/>
        <v>4</v>
      </c>
      <c r="G179" s="50">
        <f t="shared" si="13"/>
        <v>4.0975315433621408E-2</v>
      </c>
      <c r="H179" s="47">
        <f t="shared" si="14"/>
        <v>216168</v>
      </c>
    </row>
    <row r="180" spans="1:8" x14ac:dyDescent="0.35">
      <c r="A180" s="53">
        <v>44062</v>
      </c>
      <c r="B180" s="54">
        <v>226914</v>
      </c>
      <c r="C180" s="55"/>
      <c r="D180" s="47">
        <f t="shared" si="9"/>
        <v>1510</v>
      </c>
      <c r="E180" s="54">
        <v>9243</v>
      </c>
      <c r="F180" s="47">
        <f t="shared" si="12"/>
        <v>7</v>
      </c>
      <c r="G180" s="50">
        <f t="shared" si="13"/>
        <v>4.0733493746529521E-2</v>
      </c>
      <c r="H180" s="47">
        <f t="shared" si="14"/>
        <v>217671</v>
      </c>
    </row>
    <row r="181" spans="1:8" x14ac:dyDescent="0.35">
      <c r="A181" s="46">
        <v>44063</v>
      </c>
      <c r="B181" s="47">
        <v>228621</v>
      </c>
      <c r="C181" s="47"/>
      <c r="D181" s="47">
        <f t="shared" si="9"/>
        <v>1707</v>
      </c>
      <c r="E181" s="47">
        <v>9253</v>
      </c>
      <c r="F181" s="47">
        <f t="shared" si="12"/>
        <v>10</v>
      </c>
      <c r="G181" s="50">
        <f t="shared" si="13"/>
        <v>4.0473097397002028E-2</v>
      </c>
      <c r="H181" s="47">
        <f t="shared" si="14"/>
        <v>219368</v>
      </c>
    </row>
    <row r="182" spans="1:8" x14ac:dyDescent="0.35">
      <c r="A182" s="46">
        <v>44064</v>
      </c>
      <c r="B182" s="47">
        <v>230048</v>
      </c>
      <c r="C182" s="47"/>
      <c r="D182" s="47">
        <f t="shared" si="9"/>
        <v>1427</v>
      </c>
      <c r="E182" s="47">
        <v>9260</v>
      </c>
      <c r="F182" s="47">
        <f t="shared" si="12"/>
        <v>7</v>
      </c>
      <c r="G182" s="50">
        <f t="shared" si="13"/>
        <v>4.0252469049937407E-2</v>
      </c>
      <c r="H182" s="47">
        <f t="shared" si="14"/>
        <v>220788</v>
      </c>
    </row>
    <row r="183" spans="1:8" x14ac:dyDescent="0.35">
      <c r="A183" s="46">
        <v>44065</v>
      </c>
      <c r="B183" s="47">
        <v>232082</v>
      </c>
      <c r="C183" s="47"/>
      <c r="D183" s="47">
        <f t="shared" si="9"/>
        <v>2034</v>
      </c>
      <c r="E183" s="47">
        <v>9267</v>
      </c>
      <c r="F183" s="47">
        <f t="shared" si="12"/>
        <v>7</v>
      </c>
      <c r="G183" s="50">
        <f t="shared" si="13"/>
        <v>3.9929852379762328E-2</v>
      </c>
      <c r="H183" s="47">
        <f t="shared" si="14"/>
        <v>222815</v>
      </c>
    </row>
    <row r="184" spans="1:8" x14ac:dyDescent="0.35">
      <c r="A184" s="46">
        <v>44066</v>
      </c>
      <c r="B184" s="47">
        <v>232864</v>
      </c>
      <c r="C184" s="47"/>
      <c r="D184" s="47">
        <f t="shared" si="9"/>
        <v>782</v>
      </c>
      <c r="E184" s="47">
        <v>9269</v>
      </c>
      <c r="F184" s="47">
        <f t="shared" si="12"/>
        <v>2</v>
      </c>
      <c r="G184" s="50">
        <f t="shared" si="13"/>
        <v>3.9804349319774633E-2</v>
      </c>
      <c r="H184" s="47">
        <f t="shared" si="14"/>
        <v>223595</v>
      </c>
    </row>
    <row r="185" spans="1:8" x14ac:dyDescent="0.3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5">
      <c r="A192" s="46">
        <v>44074</v>
      </c>
      <c r="B192" s="47">
        <v>242381</v>
      </c>
      <c r="C192" s="47"/>
      <c r="D192" s="47">
        <f t="shared" si="9"/>
        <v>610</v>
      </c>
      <c r="E192" s="47">
        <v>9298</v>
      </c>
      <c r="F192" s="47">
        <f t="shared" si="15"/>
        <v>3</v>
      </c>
      <c r="G192" s="50">
        <f t="shared" si="13"/>
        <v>3.8361092659903208E-2</v>
      </c>
      <c r="H192" s="47">
        <f t="shared" si="14"/>
        <v>233083</v>
      </c>
    </row>
    <row r="193" spans="1:9" x14ac:dyDescent="0.3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5">
      <c r="A194" s="46">
        <v>44076</v>
      </c>
      <c r="B194" s="47">
        <v>244855</v>
      </c>
      <c r="C194" s="47"/>
      <c r="D194" s="47">
        <f t="shared" si="9"/>
        <v>1256</v>
      </c>
      <c r="E194" s="47">
        <v>9313</v>
      </c>
      <c r="F194" s="47">
        <f t="shared" si="16"/>
        <v>11</v>
      </c>
      <c r="G194" s="50">
        <f t="shared" si="17"/>
        <v>3.8034755263319106E-2</v>
      </c>
      <c r="H194" s="47">
        <f t="shared" si="18"/>
        <v>235542</v>
      </c>
    </row>
    <row r="195" spans="1:9" x14ac:dyDescent="0.35">
      <c r="A195" s="46">
        <v>44077</v>
      </c>
      <c r="B195" s="47">
        <v>246166</v>
      </c>
      <c r="C195" s="47"/>
      <c r="D195" s="47">
        <f t="shared" si="9"/>
        <v>1311</v>
      </c>
      <c r="E195" s="47">
        <v>9321</v>
      </c>
      <c r="F195" s="47">
        <f t="shared" si="16"/>
        <v>8</v>
      </c>
      <c r="G195" s="50">
        <f t="shared" si="17"/>
        <v>3.7864692930786543E-2</v>
      </c>
      <c r="H195" s="47">
        <f t="shared" si="18"/>
        <v>236845</v>
      </c>
    </row>
    <row r="196" spans="1:9" x14ac:dyDescent="0.35">
      <c r="A196" s="46">
        <v>44078</v>
      </c>
      <c r="B196" s="47">
        <v>247619</v>
      </c>
      <c r="C196" s="47"/>
      <c r="D196" s="47">
        <f t="shared" si="9"/>
        <v>1453</v>
      </c>
      <c r="E196" s="47">
        <v>9322</v>
      </c>
      <c r="F196" s="47">
        <f t="shared" si="16"/>
        <v>1</v>
      </c>
      <c r="G196" s="50">
        <f t="shared" si="17"/>
        <v>3.7646545701258791E-2</v>
      </c>
      <c r="H196" s="47">
        <f t="shared" si="18"/>
        <v>238297</v>
      </c>
    </row>
    <row r="197" spans="1:9" x14ac:dyDescent="0.35">
      <c r="A197" s="46">
        <v>44079</v>
      </c>
      <c r="B197" s="47">
        <v>248997</v>
      </c>
      <c r="C197" s="47"/>
      <c r="D197" s="47">
        <f t="shared" si="9"/>
        <v>1378</v>
      </c>
      <c r="E197" s="47">
        <v>9324</v>
      </c>
      <c r="F197" s="47">
        <f t="shared" si="16"/>
        <v>2</v>
      </c>
      <c r="G197" s="50">
        <f t="shared" si="17"/>
        <v>3.7446234291979422E-2</v>
      </c>
      <c r="H197" s="47">
        <f t="shared" si="18"/>
        <v>239673</v>
      </c>
    </row>
    <row r="198" spans="1:9" x14ac:dyDescent="0.35">
      <c r="A198" s="53">
        <v>44080</v>
      </c>
      <c r="B198" s="47">
        <v>249985</v>
      </c>
      <c r="C198" s="47"/>
      <c r="D198" s="47">
        <f t="shared" si="9"/>
        <v>988</v>
      </c>
      <c r="E198" s="47">
        <v>9325</v>
      </c>
      <c r="F198" s="47">
        <f t="shared" si="16"/>
        <v>1</v>
      </c>
      <c r="G198" s="50">
        <f t="shared" si="17"/>
        <v>3.7302238134288054E-2</v>
      </c>
      <c r="H198" s="47">
        <f t="shared" si="18"/>
        <v>240660</v>
      </c>
    </row>
    <row r="199" spans="1:9" x14ac:dyDescent="0.3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5">
      <c r="A207" s="20">
        <v>44089</v>
      </c>
      <c r="B207" s="47">
        <v>261762</v>
      </c>
      <c r="C207" s="47"/>
      <c r="D207" s="47">
        <f t="shared" si="19"/>
        <v>1407</v>
      </c>
      <c r="E207" s="47">
        <v>9362</v>
      </c>
      <c r="F207" s="47">
        <f t="shared" si="16"/>
        <v>12</v>
      </c>
      <c r="G207" s="50">
        <f t="shared" si="17"/>
        <v>3.5765313529083673E-2</v>
      </c>
      <c r="H207" s="47">
        <f t="shared" si="18"/>
        <v>252400</v>
      </c>
    </row>
    <row r="208" spans="1:9" x14ac:dyDescent="0.35">
      <c r="A208" s="20">
        <v>44090</v>
      </c>
      <c r="B208" s="47">
        <v>263663</v>
      </c>
      <c r="C208" s="47"/>
      <c r="D208" s="47">
        <f t="shared" si="19"/>
        <v>1901</v>
      </c>
      <c r="E208" s="54">
        <v>9368</v>
      </c>
      <c r="F208" s="47">
        <f t="shared" si="16"/>
        <v>6</v>
      </c>
      <c r="G208" s="50">
        <f t="shared" si="17"/>
        <v>3.5530203327732747E-2</v>
      </c>
      <c r="H208" s="47">
        <f t="shared" si="18"/>
        <v>254295</v>
      </c>
    </row>
    <row r="209" spans="1:8" x14ac:dyDescent="0.35">
      <c r="A209" s="20">
        <v>44091</v>
      </c>
      <c r="B209" s="47">
        <v>265857</v>
      </c>
      <c r="C209" s="47"/>
      <c r="D209" s="47">
        <f t="shared" si="19"/>
        <v>2194</v>
      </c>
      <c r="E209" s="47">
        <v>9371</v>
      </c>
      <c r="F209" s="47">
        <f t="shared" si="16"/>
        <v>3</v>
      </c>
      <c r="G209" s="50">
        <f t="shared" si="17"/>
        <v>3.5248272567583325E-2</v>
      </c>
      <c r="H209" s="47">
        <f t="shared" si="18"/>
        <v>256486</v>
      </c>
    </row>
    <row r="210" spans="1:8" x14ac:dyDescent="0.35">
      <c r="A210" s="20">
        <v>44092</v>
      </c>
      <c r="B210" s="47">
        <v>267773</v>
      </c>
      <c r="C210" s="47"/>
      <c r="D210" s="47">
        <f t="shared" si="19"/>
        <v>1916</v>
      </c>
      <c r="E210" s="47">
        <v>9378</v>
      </c>
      <c r="F210" s="47">
        <f t="shared" si="16"/>
        <v>7</v>
      </c>
      <c r="G210" s="50">
        <f t="shared" si="17"/>
        <v>3.5022201640942142E-2</v>
      </c>
      <c r="H210" s="47">
        <f t="shared" si="18"/>
        <v>258395</v>
      </c>
    </row>
    <row r="211" spans="1:8" x14ac:dyDescent="0.35">
      <c r="A211" s="20">
        <v>44093</v>
      </c>
      <c r="B211" s="47">
        <v>270070</v>
      </c>
      <c r="C211" s="47"/>
      <c r="D211" s="47">
        <f t="shared" si="19"/>
        <v>2297</v>
      </c>
      <c r="E211" s="47">
        <v>9384</v>
      </c>
      <c r="F211" s="47">
        <f t="shared" si="16"/>
        <v>6</v>
      </c>
      <c r="G211" s="50">
        <f t="shared" si="17"/>
        <v>3.4746547191468878E-2</v>
      </c>
      <c r="H211" s="47">
        <f t="shared" si="18"/>
        <v>260686</v>
      </c>
    </row>
    <row r="212" spans="1:8" x14ac:dyDescent="0.35">
      <c r="A212" s="20" t="s">
        <v>34</v>
      </c>
      <c r="B212" s="47">
        <v>271415</v>
      </c>
      <c r="C212" s="47"/>
      <c r="D212" s="47">
        <f t="shared" si="19"/>
        <v>1345</v>
      </c>
      <c r="E212" s="47">
        <v>9386</v>
      </c>
      <c r="F212" s="47">
        <f t="shared" si="16"/>
        <v>2</v>
      </c>
      <c r="G212" s="50">
        <f t="shared" si="17"/>
        <v>3.4581729086454321E-2</v>
      </c>
      <c r="H212" s="47">
        <f t="shared" si="18"/>
        <v>262029</v>
      </c>
    </row>
    <row r="213" spans="1:8" x14ac:dyDescent="0.35">
      <c r="A213" s="20" t="s">
        <v>35</v>
      </c>
      <c r="B213" s="47">
        <v>272337</v>
      </c>
      <c r="C213" s="47"/>
      <c r="D213" s="47">
        <f t="shared" si="19"/>
        <v>922</v>
      </c>
      <c r="E213" s="47">
        <v>9386</v>
      </c>
      <c r="F213" s="47">
        <f t="shared" si="16"/>
        <v>0</v>
      </c>
      <c r="G213" s="50">
        <f t="shared" si="17"/>
        <v>3.4464652250704088E-2</v>
      </c>
      <c r="H213" s="47">
        <f t="shared" si="18"/>
        <v>262951</v>
      </c>
    </row>
    <row r="214" spans="1:8" x14ac:dyDescent="0.3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5">
      <c r="A219" s="20" t="s">
        <v>38</v>
      </c>
      <c r="B219" s="47">
        <v>284140</v>
      </c>
      <c r="C219" s="47"/>
      <c r="D219" s="47">
        <f t="shared" si="19"/>
        <v>1410</v>
      </c>
      <c r="E219" s="47">
        <v>9457</v>
      </c>
      <c r="F219" s="47">
        <f t="shared" si="20"/>
        <v>5</v>
      </c>
      <c r="G219" s="50">
        <f t="shared" si="21"/>
        <v>3.3282888716829731E-2</v>
      </c>
      <c r="H219" s="47">
        <f t="shared" si="22"/>
        <v>274683</v>
      </c>
    </row>
    <row r="220" spans="1:8" x14ac:dyDescent="0.35">
      <c r="A220" s="20" t="s">
        <v>39</v>
      </c>
      <c r="B220" s="47">
        <v>285332</v>
      </c>
      <c r="C220" s="47"/>
      <c r="D220" s="47">
        <f t="shared" si="19"/>
        <v>1192</v>
      </c>
      <c r="E220" s="47">
        <v>9460</v>
      </c>
      <c r="F220" s="47">
        <f t="shared" si="20"/>
        <v>3</v>
      </c>
      <c r="G220" s="50">
        <f t="shared" si="21"/>
        <v>3.3154360534395022E-2</v>
      </c>
      <c r="H220" s="47">
        <f t="shared" si="22"/>
        <v>275872</v>
      </c>
    </row>
    <row r="221" spans="1:8" x14ac:dyDescent="0.35">
      <c r="A221" s="20" t="s">
        <v>40</v>
      </c>
      <c r="B221" s="47">
        <v>287421</v>
      </c>
      <c r="C221" s="47"/>
      <c r="D221" s="47">
        <f t="shared" si="19"/>
        <v>2089</v>
      </c>
      <c r="E221" s="47">
        <v>9471</v>
      </c>
      <c r="F221" s="47">
        <f t="shared" si="20"/>
        <v>11</v>
      </c>
      <c r="G221" s="50">
        <f t="shared" si="21"/>
        <v>3.2951663239638024E-2</v>
      </c>
      <c r="H221" s="47">
        <f t="shared" si="22"/>
        <v>277950</v>
      </c>
    </row>
    <row r="222" spans="1:8" x14ac:dyDescent="0.35">
      <c r="A222" s="20" t="s">
        <v>41</v>
      </c>
      <c r="B222" s="47">
        <v>289219</v>
      </c>
      <c r="C222" s="47"/>
      <c r="D222" s="47">
        <f t="shared" si="19"/>
        <v>1798</v>
      </c>
      <c r="E222" s="47">
        <v>9488</v>
      </c>
      <c r="F222" s="47">
        <f t="shared" si="20"/>
        <v>17</v>
      </c>
      <c r="G222" s="50">
        <f t="shared" si="21"/>
        <v>3.2805590227474681E-2</v>
      </c>
      <c r="H222" s="47">
        <f t="shared" si="22"/>
        <v>279731</v>
      </c>
    </row>
    <row r="223" spans="1:8" x14ac:dyDescent="0.35">
      <c r="A223" s="20">
        <v>44105</v>
      </c>
      <c r="B223" s="47">
        <v>291722</v>
      </c>
      <c r="C223" s="47"/>
      <c r="D223" s="47">
        <f t="shared" si="19"/>
        <v>2503</v>
      </c>
      <c r="E223" s="47">
        <v>9500</v>
      </c>
      <c r="F223" s="47">
        <f t="shared" si="20"/>
        <v>12</v>
      </c>
      <c r="G223" s="50">
        <f t="shared" si="21"/>
        <v>3.2565250478194994E-2</v>
      </c>
      <c r="H223" s="47">
        <f t="shared" si="22"/>
        <v>282222</v>
      </c>
    </row>
    <row r="224" spans="1:8" x14ac:dyDescent="0.35">
      <c r="A224" s="20">
        <v>44106</v>
      </c>
      <c r="B224" s="47">
        <v>294395</v>
      </c>
      <c r="C224" s="47"/>
      <c r="D224" s="47">
        <f t="shared" si="19"/>
        <v>2673</v>
      </c>
      <c r="E224" s="47">
        <v>9508</v>
      </c>
      <c r="F224" s="47">
        <f t="shared" si="20"/>
        <v>8</v>
      </c>
      <c r="G224" s="50">
        <f t="shared" si="21"/>
        <v>3.2296744170247457E-2</v>
      </c>
      <c r="H224" s="47">
        <f t="shared" si="22"/>
        <v>284887</v>
      </c>
    </row>
    <row r="225" spans="1:8" x14ac:dyDescent="0.35">
      <c r="A225" s="20">
        <v>44107</v>
      </c>
      <c r="B225" s="47">
        <v>296958</v>
      </c>
      <c r="C225" s="47"/>
      <c r="D225" s="47">
        <f t="shared" si="19"/>
        <v>2563</v>
      </c>
      <c r="E225" s="47">
        <v>9527</v>
      </c>
      <c r="F225" s="47">
        <f t="shared" si="20"/>
        <v>19</v>
      </c>
      <c r="G225" s="50">
        <f t="shared" si="21"/>
        <v>3.20819779228039E-2</v>
      </c>
      <c r="H225" s="47">
        <f t="shared" si="22"/>
        <v>287431</v>
      </c>
    </row>
    <row r="226" spans="1:8" x14ac:dyDescent="0.3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5">
      <c r="A230" s="20">
        <v>44112</v>
      </c>
      <c r="B230" s="47">
        <v>310144</v>
      </c>
      <c r="C230" s="47"/>
      <c r="D230" s="47">
        <f t="shared" si="19"/>
        <v>4058</v>
      </c>
      <c r="E230" s="47">
        <v>9578</v>
      </c>
      <c r="F230" s="47">
        <f t="shared" si="20"/>
        <v>16</v>
      </c>
      <c r="G230" s="50">
        <f t="shared" si="21"/>
        <v>3.0882428807263721E-2</v>
      </c>
      <c r="H230" s="47">
        <f t="shared" si="22"/>
        <v>300566</v>
      </c>
    </row>
    <row r="231" spans="1:8" x14ac:dyDescent="0.35">
      <c r="A231" s="20">
        <v>44113</v>
      </c>
      <c r="B231" s="47">
        <v>314660</v>
      </c>
      <c r="C231" s="47"/>
      <c r="D231" s="47">
        <f t="shared" si="19"/>
        <v>4516</v>
      </c>
      <c r="E231" s="47">
        <v>9589</v>
      </c>
      <c r="F231" s="47">
        <f t="shared" si="20"/>
        <v>11</v>
      </c>
      <c r="G231" s="50">
        <f t="shared" si="21"/>
        <v>3.0474162588190429E-2</v>
      </c>
      <c r="H231" s="47">
        <f t="shared" si="22"/>
        <v>305071</v>
      </c>
    </row>
    <row r="232" spans="1:8" x14ac:dyDescent="0.3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5">
      <c r="A236" s="20" t="s">
        <v>48</v>
      </c>
      <c r="B236" s="56">
        <v>334585</v>
      </c>
      <c r="C236" s="56"/>
      <c r="D236" s="47">
        <f t="shared" si="19"/>
        <v>5132</v>
      </c>
      <c r="E236" s="56">
        <v>9677</v>
      </c>
      <c r="F236" s="47">
        <f t="shared" si="23"/>
        <v>43</v>
      </c>
      <c r="G236" s="50">
        <f t="shared" si="24"/>
        <v>2.8922396401512323E-2</v>
      </c>
      <c r="H236" s="47">
        <f t="shared" si="25"/>
        <v>324908</v>
      </c>
    </row>
    <row r="237" spans="1:8" x14ac:dyDescent="0.35">
      <c r="A237" s="20" t="s">
        <v>49</v>
      </c>
      <c r="B237" s="56">
        <v>341223</v>
      </c>
      <c r="C237" s="56"/>
      <c r="D237" s="47">
        <f t="shared" si="19"/>
        <v>6638</v>
      </c>
      <c r="E237" s="56">
        <v>9710</v>
      </c>
      <c r="F237" s="47">
        <f t="shared" si="23"/>
        <v>33</v>
      </c>
      <c r="G237" s="50">
        <f t="shared" si="24"/>
        <v>2.8456463954657219E-2</v>
      </c>
      <c r="H237" s="47">
        <f t="shared" si="25"/>
        <v>331513</v>
      </c>
    </row>
    <row r="238" spans="1:8" x14ac:dyDescent="0.35">
      <c r="A238" s="20" t="s">
        <v>50</v>
      </c>
      <c r="B238" s="47">
        <v>348557</v>
      </c>
      <c r="C238" s="47"/>
      <c r="D238" s="47">
        <f t="shared" si="19"/>
        <v>7334</v>
      </c>
      <c r="E238" s="47">
        <v>9734</v>
      </c>
      <c r="F238" s="47">
        <f t="shared" si="23"/>
        <v>24</v>
      </c>
      <c r="G238" s="50">
        <f t="shared" si="24"/>
        <v>2.7926565812765199E-2</v>
      </c>
      <c r="H238" s="47">
        <f t="shared" si="25"/>
        <v>338823</v>
      </c>
    </row>
    <row r="239" spans="1:8" x14ac:dyDescent="0.3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5">
      <c r="A240" s="20" t="s">
        <v>52</v>
      </c>
      <c r="B240" s="56">
        <v>361974</v>
      </c>
      <c r="C240" s="56"/>
      <c r="D240" s="47">
        <f t="shared" si="19"/>
        <v>5587</v>
      </c>
      <c r="E240" s="56">
        <v>9777</v>
      </c>
      <c r="F240" s="47">
        <f t="shared" si="26"/>
        <v>10</v>
      </c>
      <c r="G240" s="50">
        <f t="shared" si="27"/>
        <v>2.7010227253891163E-2</v>
      </c>
      <c r="H240" s="47">
        <f t="shared" si="28"/>
        <v>352197</v>
      </c>
    </row>
    <row r="241" spans="1:8" x14ac:dyDescent="0.3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5">
      <c r="A246" s="20" t="s">
        <v>58</v>
      </c>
      <c r="B246" s="47">
        <v>418005</v>
      </c>
      <c r="C246" s="47"/>
      <c r="D246" s="47">
        <f t="shared" si="19"/>
        <v>14714</v>
      </c>
      <c r="E246" s="47">
        <v>10003</v>
      </c>
      <c r="F246" s="47">
        <f t="shared" si="26"/>
        <v>49</v>
      </c>
      <c r="G246" s="50">
        <f t="shared" si="27"/>
        <v>2.3930335761533954E-2</v>
      </c>
      <c r="H246" s="47">
        <f t="shared" si="28"/>
        <v>408002</v>
      </c>
    </row>
    <row r="247" spans="1:8" x14ac:dyDescent="0.35">
      <c r="A247" s="20" t="s">
        <v>59</v>
      </c>
      <c r="B247" s="47">
        <v>429181</v>
      </c>
      <c r="C247" s="47"/>
      <c r="D247" s="47">
        <f t="shared" si="19"/>
        <v>11176</v>
      </c>
      <c r="E247" s="47">
        <v>10032</v>
      </c>
      <c r="F247" s="47">
        <f t="shared" si="26"/>
        <v>29</v>
      </c>
      <c r="G247" s="50">
        <f t="shared" si="27"/>
        <v>2.3374753309209868E-2</v>
      </c>
      <c r="H247" s="47">
        <f t="shared" si="28"/>
        <v>419149</v>
      </c>
    </row>
    <row r="248" spans="1:8" x14ac:dyDescent="0.35">
      <c r="A248" s="20" t="s">
        <v>60</v>
      </c>
      <c r="B248" s="47">
        <v>437866</v>
      </c>
      <c r="C248" s="47"/>
      <c r="D248" s="47">
        <f t="shared" si="19"/>
        <v>8685</v>
      </c>
      <c r="E248" s="47">
        <v>10056</v>
      </c>
      <c r="F248" s="47">
        <f t="shared" si="26"/>
        <v>24</v>
      </c>
      <c r="G248" s="50">
        <f t="shared" si="27"/>
        <v>2.2965930216093507E-2</v>
      </c>
      <c r="H248" s="47">
        <f t="shared" si="28"/>
        <v>427810</v>
      </c>
    </row>
    <row r="249" spans="1:8" x14ac:dyDescent="0.35">
      <c r="A249" s="20">
        <v>44131</v>
      </c>
      <c r="B249" s="47">
        <v>449275</v>
      </c>
      <c r="C249" s="47"/>
      <c r="D249" s="47">
        <f t="shared" si="19"/>
        <v>11409</v>
      </c>
      <c r="E249" s="47">
        <v>10098</v>
      </c>
      <c r="F249" s="47">
        <f t="shared" si="26"/>
        <v>42</v>
      </c>
      <c r="G249" s="50">
        <f t="shared" si="27"/>
        <v>2.2476211674364255E-2</v>
      </c>
      <c r="H249" s="47">
        <f t="shared" si="28"/>
        <v>439177</v>
      </c>
    </row>
    <row r="250" spans="1:8" x14ac:dyDescent="0.35">
      <c r="A250" s="20">
        <v>44132</v>
      </c>
      <c r="B250" s="47">
        <v>464239</v>
      </c>
      <c r="C250" s="47"/>
      <c r="D250" s="47">
        <f t="shared" si="19"/>
        <v>14964</v>
      </c>
      <c r="E250" s="47">
        <v>10183</v>
      </c>
      <c r="F250" s="47">
        <f t="shared" si="26"/>
        <v>85</v>
      </c>
      <c r="G250" s="50">
        <f t="shared" si="27"/>
        <v>2.193482236520413E-2</v>
      </c>
      <c r="H250" s="47">
        <f t="shared" si="28"/>
        <v>454056</v>
      </c>
    </row>
    <row r="251" spans="1:8" x14ac:dyDescent="0.3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5">
      <c r="A416" s="53" t="s">
        <v>619</v>
      </c>
      <c r="B416" s="47">
        <v>3011513</v>
      </c>
      <c r="C416" s="47" t="s">
        <v>2</v>
      </c>
      <c r="D416" s="47">
        <f t="shared" ref="D416:D485" si="313">B416-B415</f>
        <v>13245</v>
      </c>
      <c r="E416" s="47">
        <v>78452</v>
      </c>
      <c r="F416" s="47">
        <f t="shared" ref="F416" si="314">E416-E415</f>
        <v>99</v>
      </c>
      <c r="G416" s="50">
        <f t="shared" ref="G416" si="315">E416/B416</f>
        <v>2.605069279129793E-2</v>
      </c>
      <c r="H416" s="47">
        <f t="shared" ref="H416" si="316">B416-E416</f>
        <v>2933061</v>
      </c>
    </row>
    <row r="417" spans="1:8" x14ac:dyDescent="0.3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5">
      <c r="A440" s="53" t="s">
        <v>670</v>
      </c>
      <c r="B440" s="47">
        <v>3473503</v>
      </c>
      <c r="C440" s="47" t="s">
        <v>2</v>
      </c>
      <c r="D440" s="47">
        <f>B440-B439</f>
        <v>21953</v>
      </c>
      <c r="E440" s="47">
        <v>84126</v>
      </c>
      <c r="F440" s="47">
        <f>E440-E439</f>
        <v>250</v>
      </c>
      <c r="G440" s="50">
        <f>E440/B440</f>
        <v>2.4219354352076276E-2</v>
      </c>
      <c r="H440" s="47">
        <f>B440-E440</f>
        <v>3389377</v>
      </c>
    </row>
    <row r="441" spans="1:8" x14ac:dyDescent="0.3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3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3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3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3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3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3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35">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5">
      <c r="A461" s="60">
        <v>44343</v>
      </c>
      <c r="B461" s="61">
        <v>3662490</v>
      </c>
      <c r="D461" s="61">
        <f t="shared" si="313"/>
        <v>6313</v>
      </c>
      <c r="E461" s="3">
        <v>87995</v>
      </c>
      <c r="F461" s="61">
        <f t="shared" si="370"/>
        <v>269</v>
      </c>
      <c r="G461" s="62">
        <f t="shared" si="371"/>
        <v>2.4026004166564276E-2</v>
      </c>
      <c r="H461" s="61">
        <f t="shared" si="372"/>
        <v>3574495</v>
      </c>
    </row>
    <row r="462" spans="1:8" x14ac:dyDescent="0.35">
      <c r="A462" s="60">
        <v>44344</v>
      </c>
      <c r="B462" s="61">
        <v>3669870</v>
      </c>
      <c r="D462" s="61">
        <f t="shared" si="313"/>
        <v>7380</v>
      </c>
      <c r="E462" s="3">
        <v>88187</v>
      </c>
      <c r="F462" s="61">
        <f t="shared" si="370"/>
        <v>192</v>
      </c>
      <c r="G462" s="62">
        <f t="shared" si="371"/>
        <v>2.4030006512492267E-2</v>
      </c>
      <c r="H462" s="61">
        <f t="shared" si="372"/>
        <v>3581683</v>
      </c>
    </row>
    <row r="463" spans="1:8" x14ac:dyDescent="0.3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3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35">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3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5">
      <c r="A467" s="60">
        <v>44349</v>
      </c>
      <c r="B467" s="61">
        <v>3687828</v>
      </c>
      <c r="D467" s="61">
        <f t="shared" si="313"/>
        <v>4917</v>
      </c>
      <c r="E467" s="3">
        <v>88774</v>
      </c>
      <c r="F467" s="61">
        <f t="shared" si="370"/>
        <v>179</v>
      </c>
      <c r="G467" s="62">
        <f t="shared" si="371"/>
        <v>2.4072163886168226E-2</v>
      </c>
      <c r="H467" s="61">
        <f t="shared" si="372"/>
        <v>3599054</v>
      </c>
    </row>
    <row r="468" spans="1:8" x14ac:dyDescent="0.35">
      <c r="A468" s="60">
        <v>44350</v>
      </c>
      <c r="B468" s="61">
        <v>3692468</v>
      </c>
      <c r="D468" s="61">
        <f t="shared" si="313"/>
        <v>4640</v>
      </c>
      <c r="E468" s="3">
        <v>88940</v>
      </c>
      <c r="F468" s="61">
        <f t="shared" si="370"/>
        <v>166</v>
      </c>
      <c r="G468" s="62">
        <f t="shared" si="371"/>
        <v>2.4086870895021973E-2</v>
      </c>
      <c r="H468" s="61">
        <f t="shared" si="372"/>
        <v>3603528</v>
      </c>
    </row>
    <row r="469" spans="1:8" x14ac:dyDescent="0.35">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5">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5">
      <c r="A471" s="53" t="s">
        <v>701</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35">
      <c r="A472" s="53" t="s">
        <v>702</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35">
      <c r="A473" s="60" t="s">
        <v>703</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35">
      <c r="A474" s="60" t="s">
        <v>704</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35">
      <c r="A475" s="73" t="s">
        <v>705</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35">
      <c r="A476" s="76" t="s">
        <v>706</v>
      </c>
      <c r="B476" s="77">
        <v>3711569</v>
      </c>
      <c r="C476" s="77" t="s">
        <v>2</v>
      </c>
      <c r="D476" s="77">
        <f t="shared" si="313"/>
        <v>2440</v>
      </c>
      <c r="E476" s="77">
        <v>89687</v>
      </c>
      <c r="F476" s="77">
        <f t="shared" si="388"/>
        <v>102</v>
      </c>
      <c r="G476" s="78">
        <f t="shared" si="389"/>
        <v>2.4164174234670027E-2</v>
      </c>
      <c r="H476" s="77">
        <f t="shared" si="390"/>
        <v>3621882</v>
      </c>
    </row>
    <row r="477" spans="1:8" x14ac:dyDescent="0.35">
      <c r="A477" s="53" t="s">
        <v>707</v>
      </c>
      <c r="B477" s="47">
        <v>3713480</v>
      </c>
      <c r="C477" s="47" t="s">
        <v>2</v>
      </c>
      <c r="D477" s="77">
        <f t="shared" si="313"/>
        <v>1911</v>
      </c>
      <c r="E477" s="47">
        <v>89816</v>
      </c>
      <c r="F477" s="77">
        <f t="shared" si="388"/>
        <v>129</v>
      </c>
      <c r="G477" s="78">
        <f t="shared" si="389"/>
        <v>2.4186477374322737E-2</v>
      </c>
      <c r="H477" s="77">
        <f t="shared" si="390"/>
        <v>3623664</v>
      </c>
    </row>
    <row r="478" spans="1:8" x14ac:dyDescent="0.35">
      <c r="A478" s="53" t="s">
        <v>708</v>
      </c>
      <c r="B478" s="47">
        <v>3714969</v>
      </c>
      <c r="C478" s="47" t="s">
        <v>2</v>
      </c>
      <c r="D478" s="77">
        <f t="shared" si="313"/>
        <v>1489</v>
      </c>
      <c r="E478" s="47">
        <v>89834</v>
      </c>
      <c r="F478" s="77">
        <f t="shared" ref="F478" si="391">E478-E477</f>
        <v>18</v>
      </c>
      <c r="G478" s="78">
        <f t="shared" ref="G478" si="392">E478/B478</f>
        <v>2.4181628433507789E-2</v>
      </c>
      <c r="H478" s="77">
        <f t="shared" ref="H478" si="393">B478-E478</f>
        <v>3625135</v>
      </c>
    </row>
    <row r="479" spans="1:8" x14ac:dyDescent="0.35">
      <c r="A479" s="60" t="s">
        <v>709</v>
      </c>
      <c r="B479" s="61">
        <v>3715518</v>
      </c>
      <c r="C479" s="3" t="s">
        <v>2</v>
      </c>
      <c r="D479" s="77">
        <f t="shared" si="313"/>
        <v>549</v>
      </c>
      <c r="E479" s="3">
        <v>89844</v>
      </c>
      <c r="F479" s="77">
        <f t="shared" ref="F479" si="394">E479-E478</f>
        <v>10</v>
      </c>
      <c r="G479" s="78">
        <f t="shared" ref="G479" si="395">E479/B479</f>
        <v>2.4180746803002973E-2</v>
      </c>
      <c r="H479" s="77">
        <f t="shared" ref="H479" si="396">B479-E479</f>
        <v>3625674</v>
      </c>
    </row>
    <row r="480" spans="1:8" x14ac:dyDescent="0.35">
      <c r="A480" s="60" t="s">
        <v>710</v>
      </c>
      <c r="B480" s="61">
        <v>3716170</v>
      </c>
      <c r="C480" s="3" t="s">
        <v>2</v>
      </c>
      <c r="D480" s="77">
        <f t="shared" si="313"/>
        <v>652</v>
      </c>
      <c r="E480" s="3">
        <v>89937</v>
      </c>
      <c r="F480" s="77">
        <f t="shared" ref="F480" si="397">E480-E479</f>
        <v>93</v>
      </c>
      <c r="G480" s="78">
        <f t="shared" ref="G480" si="398">E480/B480</f>
        <v>2.4201530069937596E-2</v>
      </c>
      <c r="H480" s="77">
        <f t="shared" ref="H480" si="399">B480-E480</f>
        <v>3626233</v>
      </c>
    </row>
    <row r="481" spans="1:8" x14ac:dyDescent="0.35">
      <c r="A481" s="60" t="s">
        <v>711</v>
      </c>
      <c r="B481" s="24">
        <v>3717625</v>
      </c>
      <c r="C481" s="3" t="s">
        <v>2</v>
      </c>
      <c r="D481" s="77">
        <f t="shared" si="313"/>
        <v>1455</v>
      </c>
      <c r="E481" s="3">
        <v>90074</v>
      </c>
      <c r="F481" s="77">
        <f t="shared" ref="F481" si="400">E481-E480</f>
        <v>137</v>
      </c>
      <c r="G481" s="78">
        <f t="shared" ref="G481" si="401">E481/B481</f>
        <v>2.4228909586093271E-2</v>
      </c>
      <c r="H481" s="77">
        <f t="shared" ref="H481" si="402">B481-E481</f>
        <v>3627551</v>
      </c>
    </row>
    <row r="482" spans="1:8" x14ac:dyDescent="0.35">
      <c r="A482" s="60" t="s">
        <v>712</v>
      </c>
      <c r="B482" s="24">
        <v>3718955</v>
      </c>
      <c r="C482" s="3" t="s">
        <v>2</v>
      </c>
      <c r="D482" s="77">
        <f t="shared" si="313"/>
        <v>1330</v>
      </c>
      <c r="E482" s="3">
        <v>90179</v>
      </c>
      <c r="F482" s="77">
        <f t="shared" ref="F482:F484" si="403">E482-E481</f>
        <v>105</v>
      </c>
      <c r="G482" s="78">
        <f t="shared" ref="G482:G484" si="404">E482/B482</f>
        <v>2.4248478403207353E-2</v>
      </c>
      <c r="H482" s="77">
        <f t="shared" ref="H482:H484" si="405">B482-E482</f>
        <v>3628776</v>
      </c>
    </row>
    <row r="483" spans="1:8" x14ac:dyDescent="0.35">
      <c r="A483" s="53" t="s">
        <v>713</v>
      </c>
      <c r="B483" s="47">
        <v>3720031</v>
      </c>
      <c r="C483" s="47" t="s">
        <v>2</v>
      </c>
      <c r="D483" s="77">
        <f t="shared" si="313"/>
        <v>1076</v>
      </c>
      <c r="E483" s="47">
        <v>90270</v>
      </c>
      <c r="F483" s="77">
        <f t="shared" si="403"/>
        <v>91</v>
      </c>
      <c r="G483" s="78">
        <f t="shared" si="404"/>
        <v>2.4265926816201263E-2</v>
      </c>
      <c r="H483" s="77">
        <f t="shared" si="405"/>
        <v>3629761</v>
      </c>
    </row>
    <row r="484" spans="1:8" x14ac:dyDescent="0.35">
      <c r="A484" s="53" t="s">
        <v>714</v>
      </c>
      <c r="B484" s="47">
        <v>3721139</v>
      </c>
      <c r="C484" s="47" t="s">
        <v>2</v>
      </c>
      <c r="D484" s="77">
        <f t="shared" si="313"/>
        <v>1108</v>
      </c>
      <c r="E484" s="47">
        <v>90369</v>
      </c>
      <c r="F484" s="77">
        <f t="shared" si="403"/>
        <v>99</v>
      </c>
      <c r="G484" s="78">
        <f t="shared" si="404"/>
        <v>2.4285306192539435E-2</v>
      </c>
      <c r="H484" s="77">
        <f t="shared" si="405"/>
        <v>3630770</v>
      </c>
    </row>
    <row r="485" spans="1:8" x14ac:dyDescent="0.35">
      <c r="A485" s="60" t="s">
        <v>716</v>
      </c>
      <c r="B485" s="61">
        <v>3721981</v>
      </c>
      <c r="C485" s="3" t="s">
        <v>2</v>
      </c>
      <c r="D485" s="77">
        <f t="shared" si="313"/>
        <v>842</v>
      </c>
      <c r="E485" s="3">
        <v>90385</v>
      </c>
      <c r="F485" s="77">
        <f t="shared" ref="F485" si="406">E485-E484</f>
        <v>16</v>
      </c>
      <c r="G485" s="78">
        <f t="shared" ref="G485" si="407">E485/B485</f>
        <v>2.4284111068809861E-2</v>
      </c>
      <c r="H485" s="77">
        <f t="shared" ref="H485" si="408">B485-E485</f>
        <v>3631596</v>
      </c>
    </row>
    <row r="486" spans="1:8" x14ac:dyDescent="0.35">
      <c r="A486" s="60"/>
      <c r="B486" s="61"/>
      <c r="D486" s="61"/>
      <c r="F486" s="61"/>
      <c r="G486" s="62"/>
      <c r="H486" s="61"/>
    </row>
    <row r="487" spans="1:8" x14ac:dyDescent="0.35">
      <c r="A487" s="60"/>
      <c r="D487" s="61"/>
      <c r="F487" s="61"/>
      <c r="G487" s="62"/>
      <c r="H487" s="61"/>
    </row>
    <row r="488" spans="1:8" x14ac:dyDescent="0.35">
      <c r="A488" s="60"/>
      <c r="D488" s="61"/>
      <c r="F488" s="61"/>
      <c r="G488" s="62"/>
      <c r="H488" s="61"/>
    </row>
    <row r="489" spans="1:8" x14ac:dyDescent="0.35">
      <c r="A489" s="53"/>
      <c r="B489" s="47"/>
      <c r="C489" s="47"/>
      <c r="D489" s="47"/>
      <c r="E489" s="47"/>
      <c r="F489" s="47"/>
      <c r="G489" s="50"/>
      <c r="H489" s="47"/>
    </row>
    <row r="490" spans="1:8" x14ac:dyDescent="0.35">
      <c r="A490" s="53"/>
      <c r="B490" s="47"/>
      <c r="C490" s="47"/>
      <c r="D490" s="47"/>
      <c r="E490" s="47"/>
      <c r="F490" s="47"/>
      <c r="G490" s="50"/>
      <c r="H490" s="47"/>
    </row>
    <row r="491" spans="1:8" x14ac:dyDescent="0.35">
      <c r="A491" s="60"/>
      <c r="B491" s="61"/>
      <c r="D491" s="61"/>
      <c r="F491" s="61"/>
      <c r="G491" s="62"/>
      <c r="H491" s="61"/>
    </row>
    <row r="492" spans="1:8" x14ac:dyDescent="0.35">
      <c r="A492" s="60"/>
      <c r="B492" s="61"/>
      <c r="D492" s="61"/>
      <c r="F492" s="61"/>
      <c r="G492" s="62"/>
      <c r="H492" s="61"/>
    </row>
    <row r="493" spans="1:8" x14ac:dyDescent="0.35">
      <c r="A493" s="60"/>
      <c r="D493" s="61"/>
      <c r="F493" s="61"/>
      <c r="G493" s="62"/>
      <c r="H493" s="61"/>
    </row>
    <row r="494" spans="1:8" x14ac:dyDescent="0.35">
      <c r="A494" s="60"/>
      <c r="D494" s="61"/>
      <c r="F494" s="61"/>
      <c r="G494" s="62"/>
      <c r="H494" s="61"/>
    </row>
    <row r="495" spans="1:8" x14ac:dyDescent="0.35">
      <c r="A495" s="53"/>
      <c r="B495" s="47"/>
      <c r="C495" s="47"/>
      <c r="D495" s="47"/>
      <c r="E495" s="47"/>
      <c r="F495" s="47"/>
      <c r="G495" s="50"/>
      <c r="H495" s="47"/>
    </row>
    <row r="496" spans="1:8" x14ac:dyDescent="0.35">
      <c r="A496" s="53"/>
      <c r="B496" s="47"/>
      <c r="C496" s="47"/>
      <c r="D496" s="47"/>
      <c r="E496" s="47"/>
      <c r="F496" s="47"/>
      <c r="G496" s="50"/>
      <c r="H496" s="47"/>
    </row>
    <row r="497" spans="1:8" x14ac:dyDescent="0.35">
      <c r="A497" s="60"/>
      <c r="B497" s="61"/>
      <c r="D497" s="61"/>
      <c r="F497" s="61"/>
      <c r="G497" s="62"/>
      <c r="H497" s="61"/>
    </row>
    <row r="498" spans="1:8" x14ac:dyDescent="0.35">
      <c r="A498" s="60"/>
      <c r="B498" s="61"/>
      <c r="D498" s="61"/>
      <c r="F498" s="61"/>
      <c r="G498" s="62"/>
      <c r="H498" s="61"/>
    </row>
    <row r="499" spans="1:8" x14ac:dyDescent="0.35">
      <c r="A499" s="60"/>
      <c r="D499" s="61"/>
      <c r="F499" s="61"/>
      <c r="G499" s="62"/>
      <c r="H499" s="61"/>
    </row>
    <row r="500" spans="1:8" x14ac:dyDescent="0.35">
      <c r="A500" s="60"/>
      <c r="D500" s="61"/>
      <c r="F500" s="61"/>
      <c r="G500" s="62"/>
      <c r="H500" s="61"/>
    </row>
    <row r="501" spans="1:8" x14ac:dyDescent="0.35">
      <c r="A501" s="53"/>
      <c r="B501" s="47"/>
      <c r="C501" s="47"/>
      <c r="D501" s="47"/>
      <c r="E501" s="47"/>
      <c r="F501" s="47"/>
      <c r="G501" s="50"/>
      <c r="H501" s="47"/>
    </row>
    <row r="502" spans="1:8" x14ac:dyDescent="0.35">
      <c r="A502" s="53"/>
      <c r="B502" s="47"/>
      <c r="C502" s="47"/>
      <c r="D502" s="47"/>
      <c r="E502" s="47"/>
      <c r="F502" s="47"/>
      <c r="G502" s="50"/>
      <c r="H502" s="47"/>
    </row>
    <row r="503" spans="1:8" x14ac:dyDescent="0.35">
      <c r="A503" s="60"/>
      <c r="B503" s="61"/>
      <c r="D503" s="61"/>
      <c r="F503" s="61"/>
      <c r="G503" s="62"/>
      <c r="H503" s="61"/>
    </row>
    <row r="504" spans="1:8" x14ac:dyDescent="0.35">
      <c r="A504" s="60"/>
      <c r="B504" s="61"/>
      <c r="D504" s="61"/>
      <c r="F504" s="61"/>
      <c r="G504" s="62"/>
      <c r="H504" s="61"/>
    </row>
    <row r="505" spans="1:8" x14ac:dyDescent="0.35">
      <c r="A505" s="60"/>
      <c r="D505" s="61"/>
      <c r="F505" s="61"/>
      <c r="G505" s="62"/>
      <c r="H505" s="61"/>
    </row>
    <row r="506" spans="1:8" x14ac:dyDescent="0.35">
      <c r="A506" s="19"/>
      <c r="G506" s="4"/>
    </row>
    <row r="507" spans="1:8" x14ac:dyDescent="0.35">
      <c r="A507" s="19"/>
      <c r="G507" s="4"/>
    </row>
    <row r="508" spans="1:8" x14ac:dyDescent="0.35">
      <c r="A508" s="19"/>
      <c r="G508" s="4"/>
    </row>
    <row r="509" spans="1:8" x14ac:dyDescent="0.3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V39"/>
  <sheetViews>
    <sheetView zoomScaleNormal="100" workbookViewId="0">
      <pane xSplit="1" ySplit="3" topLeftCell="OK4" activePane="bottomRight" state="frozen"/>
      <selection pane="topRight" activeCell="B1" sqref="B1"/>
      <selection pane="bottomLeft" activeCell="A4" sqref="A4"/>
      <selection pane="bottomRight" activeCell="OW6" sqref="OW6"/>
    </sheetView>
  </sheetViews>
  <sheetFormatPr baseColWidth="10" defaultColWidth="11.453125" defaultRowHeight="14.5" x14ac:dyDescent="0.35"/>
  <cols>
    <col min="1" max="1" width="22.54296875" style="6" bestFit="1" customWidth="1"/>
    <col min="2" max="16384" width="11.453125" style="3"/>
  </cols>
  <sheetData>
    <row r="1" spans="1:412" ht="18.5" x14ac:dyDescent="0.45">
      <c r="A1" s="58" t="s">
        <v>685</v>
      </c>
    </row>
    <row r="2" spans="1:412" x14ac:dyDescent="0.35">
      <c r="A2" s="6" t="s">
        <v>715</v>
      </c>
    </row>
    <row r="3" spans="1:412"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row>
    <row r="4" spans="1:412" x14ac:dyDescent="0.3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row>
    <row r="5" spans="1:412" x14ac:dyDescent="0.3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row>
    <row r="6" spans="1:412" x14ac:dyDescent="0.3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row>
    <row r="7" spans="1:412" x14ac:dyDescent="0.3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row>
    <row r="8" spans="1:412" x14ac:dyDescent="0.3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row>
    <row r="9" spans="1:412" x14ac:dyDescent="0.3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row>
    <row r="10" spans="1:412" x14ac:dyDescent="0.3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row>
    <row r="11" spans="1:412" x14ac:dyDescent="0.3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row>
    <row r="12" spans="1:412" x14ac:dyDescent="0.3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row>
    <row r="13" spans="1:412" x14ac:dyDescent="0.3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row>
    <row r="14" spans="1:412" x14ac:dyDescent="0.3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row>
    <row r="15" spans="1:412" x14ac:dyDescent="0.3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row>
    <row r="16" spans="1:412" x14ac:dyDescent="0.3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row>
    <row r="17" spans="1:412" x14ac:dyDescent="0.3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row>
    <row r="18" spans="1:412" x14ac:dyDescent="0.3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row>
    <row r="19" spans="1:412" ht="15" thickBot="1" x14ac:dyDescent="0.4">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row>
    <row r="20" spans="1:412" s="11" customFormat="1" x14ac:dyDescent="0.3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c r="OR20" s="11">
        <v>10992</v>
      </c>
      <c r="OS20" s="11">
        <v>9644</v>
      </c>
      <c r="OT20" s="11">
        <v>8564</v>
      </c>
      <c r="OU20" s="11">
        <v>7772</v>
      </c>
      <c r="OV20" s="11">
        <v>7301</v>
      </c>
    </row>
    <row r="22" spans="1:412"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X21"/>
  <sheetViews>
    <sheetView zoomScaleNormal="100" workbookViewId="0">
      <pane xSplit="1" ySplit="3" topLeftCell="OL4" activePane="bottomRight" state="frozen"/>
      <selection pane="topRight" activeCell="B1" sqref="B1"/>
      <selection pane="bottomLeft" activeCell="A4" sqref="A4"/>
      <selection pane="bottomRight" activeCell="OW8" sqref="OW8"/>
    </sheetView>
  </sheetViews>
  <sheetFormatPr baseColWidth="10" defaultColWidth="11.453125" defaultRowHeight="14.5" x14ac:dyDescent="0.35"/>
  <cols>
    <col min="1" max="1" width="25.26953125" style="6"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414" ht="18.5" x14ac:dyDescent="0.45">
      <c r="A1" s="59" t="s">
        <v>686</v>
      </c>
    </row>
    <row r="2" spans="1:414" x14ac:dyDescent="0.35">
      <c r="A2" s="6" t="s">
        <v>715</v>
      </c>
    </row>
    <row r="3" spans="1:414"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row>
    <row r="4" spans="1:414" x14ac:dyDescent="0.3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v>18.765099689254271</v>
      </c>
      <c r="OS4" s="12">
        <v>16.72913592076101</v>
      </c>
      <c r="OT4" s="12">
        <v>15.567015008656449</v>
      </c>
      <c r="OU4" s="12">
        <v>13.954459634495857</v>
      </c>
      <c r="OV4" s="12">
        <v>12.675225762256726</v>
      </c>
      <c r="OW4" s="12"/>
      <c r="OX4" s="12"/>
    </row>
    <row r="5" spans="1:414" x14ac:dyDescent="0.3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v>15.703171804509303</v>
      </c>
      <c r="OS5" s="12">
        <v>13.546938121502931</v>
      </c>
      <c r="OT5" s="12">
        <v>12.000240461961257</v>
      </c>
      <c r="OU5" s="12">
        <v>11.344989236736705</v>
      </c>
      <c r="OV5" s="12">
        <v>10.544973205939288</v>
      </c>
      <c r="OW5" s="12"/>
      <c r="OX5" s="12"/>
    </row>
    <row r="6" spans="1:414" x14ac:dyDescent="0.3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v>12.154274257655898</v>
      </c>
      <c r="OS6" s="12">
        <v>10.682680513455409</v>
      </c>
      <c r="OT6" s="12">
        <v>8.4480381611509614</v>
      </c>
      <c r="OU6" s="12">
        <v>7.4124721930098749</v>
      </c>
      <c r="OV6" s="12">
        <v>7.5759826090321516</v>
      </c>
      <c r="OW6" s="12"/>
      <c r="OX6" s="12"/>
    </row>
    <row r="7" spans="1:414" x14ac:dyDescent="0.3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v>5.9875656897417926</v>
      </c>
      <c r="OS7" s="12">
        <v>5.1945106314978471</v>
      </c>
      <c r="OT7" s="12">
        <v>4.8772886082002689</v>
      </c>
      <c r="OU7" s="12">
        <v>4.4411083261660984</v>
      </c>
      <c r="OV7" s="12">
        <v>3.8463170324831388</v>
      </c>
      <c r="OW7" s="12"/>
      <c r="OX7" s="12"/>
    </row>
    <row r="8" spans="1:414" x14ac:dyDescent="0.3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v>11.156749392984754</v>
      </c>
      <c r="OS8" s="12">
        <v>10.569552056511872</v>
      </c>
      <c r="OT8" s="12">
        <v>8.3675620447385644</v>
      </c>
      <c r="OU8" s="12">
        <v>6.3123713670834789</v>
      </c>
      <c r="OV8" s="12">
        <v>6.3123713670834789</v>
      </c>
      <c r="OW8" s="12"/>
      <c r="OX8" s="12"/>
    </row>
    <row r="9" spans="1:414" x14ac:dyDescent="0.3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v>12.180248184737012</v>
      </c>
      <c r="OS9" s="12">
        <v>11.963710439230576</v>
      </c>
      <c r="OT9" s="12">
        <v>11.476500511841095</v>
      </c>
      <c r="OU9" s="12">
        <v>11.368231639087877</v>
      </c>
      <c r="OV9" s="12">
        <v>12.180248184737012</v>
      </c>
      <c r="OW9" s="12"/>
      <c r="OX9" s="12"/>
    </row>
    <row r="10" spans="1:414" x14ac:dyDescent="0.3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v>15.887202452895</v>
      </c>
      <c r="OS10" s="12">
        <v>13.597155252477705</v>
      </c>
      <c r="OT10" s="12">
        <v>11.434332896528034</v>
      </c>
      <c r="OU10" s="12">
        <v>10.655080724163815</v>
      </c>
      <c r="OV10" s="12">
        <v>9.9871502907087706</v>
      </c>
      <c r="OW10" s="12"/>
      <c r="OX10" s="12"/>
    </row>
    <row r="11" spans="1:414" x14ac:dyDescent="0.3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v>4.290676546415793</v>
      </c>
      <c r="OS11" s="12">
        <v>4.0419416741598049</v>
      </c>
      <c r="OT11" s="12">
        <v>3.2335533393278442</v>
      </c>
      <c r="OU11" s="12">
        <v>2.7982673128798647</v>
      </c>
      <c r="OV11" s="12">
        <v>2.1142464141758976</v>
      </c>
      <c r="OW11" s="12"/>
      <c r="OX11" s="12"/>
    </row>
    <row r="12" spans="1:414" x14ac:dyDescent="0.3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v>7.368387341485847</v>
      </c>
      <c r="OS12" s="12">
        <v>6.3550777070879638</v>
      </c>
      <c r="OT12" s="12">
        <v>5.7545979237410698</v>
      </c>
      <c r="OU12" s="12">
        <v>5.1666281358805692</v>
      </c>
      <c r="OV12" s="12">
        <v>4.8914082351799086</v>
      </c>
      <c r="OW12" s="12"/>
      <c r="OX12" s="12"/>
    </row>
    <row r="13" spans="1:414" x14ac:dyDescent="0.3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v>14.375484650241951</v>
      </c>
      <c r="OS13" s="12">
        <v>12.692772881105101</v>
      </c>
      <c r="OT13" s="12">
        <v>11.232936842979758</v>
      </c>
      <c r="OU13" s="12">
        <v>9.9904046425906277</v>
      </c>
      <c r="OV13" s="12">
        <v>9.5669407536687707</v>
      </c>
      <c r="OW13" s="12"/>
      <c r="OX13" s="12"/>
    </row>
    <row r="14" spans="1:414" x14ac:dyDescent="0.3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v>14.655940797815678</v>
      </c>
      <c r="OS14" s="12">
        <v>12.628535654117844</v>
      </c>
      <c r="OT14" s="12">
        <v>11.065235302350837</v>
      </c>
      <c r="OU14" s="12">
        <v>10.137025718489177</v>
      </c>
      <c r="OV14" s="12">
        <v>9.4775083825874713</v>
      </c>
      <c r="OW14" s="12"/>
      <c r="OX14" s="12"/>
    </row>
    <row r="15" spans="1:414" x14ac:dyDescent="0.3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v>19.353786198419879</v>
      </c>
      <c r="OS15" s="12">
        <v>16.415253215413721</v>
      </c>
      <c r="OT15" s="12">
        <v>14.6926649150308</v>
      </c>
      <c r="OU15" s="12">
        <v>13.983363850167242</v>
      </c>
      <c r="OV15" s="12">
        <v>12.56476172044013</v>
      </c>
      <c r="OW15" s="12"/>
      <c r="OX15" s="12"/>
    </row>
    <row r="16" spans="1:414" x14ac:dyDescent="0.3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v>8.3006485065831743</v>
      </c>
      <c r="OS16" s="12">
        <v>7.0727419227690964</v>
      </c>
      <c r="OT16" s="12">
        <v>6.0904166557178332</v>
      </c>
      <c r="OU16" s="12">
        <v>5.2308820470479773</v>
      </c>
      <c r="OV16" s="12">
        <v>5.206323915371696</v>
      </c>
      <c r="OW16" s="12"/>
      <c r="OX16" s="12"/>
    </row>
    <row r="17" spans="1:414" x14ac:dyDescent="0.3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v>5.1941377321301161</v>
      </c>
      <c r="OS17" s="12">
        <v>5.0574498970740605</v>
      </c>
      <c r="OT17" s="12">
        <v>4.6473863919058935</v>
      </c>
      <c r="OU17" s="12">
        <v>4.1917602750523741</v>
      </c>
      <c r="OV17" s="12">
        <v>3.7361341581988556</v>
      </c>
      <c r="OW17" s="12"/>
      <c r="OX17" s="12"/>
    </row>
    <row r="18" spans="1:414" x14ac:dyDescent="0.3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v>6.9909045920600548</v>
      </c>
      <c r="OS18" s="12">
        <v>5.9577659823960065</v>
      </c>
      <c r="OT18" s="12">
        <v>5.5100725848749201</v>
      </c>
      <c r="OU18" s="12">
        <v>5.027941233698364</v>
      </c>
      <c r="OV18" s="12">
        <v>4.5113719288663408</v>
      </c>
      <c r="OW18" s="12"/>
      <c r="OX18" s="12"/>
    </row>
    <row r="19" spans="1:414" ht="15" thickBot="1" x14ac:dyDescent="0.4">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v>12.515362959588034</v>
      </c>
      <c r="OS19" s="12">
        <v>11.062268383755715</v>
      </c>
      <c r="OT19" s="12">
        <v>9.5622997893481614</v>
      </c>
      <c r="OU19" s="12">
        <v>8.0623311949406062</v>
      </c>
      <c r="OV19" s="12">
        <v>7.4998429720377731</v>
      </c>
      <c r="OW19" s="12"/>
      <c r="OX19" s="12"/>
    </row>
    <row r="20" spans="1:414" s="11" customFormat="1" x14ac:dyDescent="0.3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v>13.21682662189202</v>
      </c>
      <c r="OS20" s="13">
        <v>11.595985802540634</v>
      </c>
      <c r="OT20" s="13">
        <v>10.297389300389671</v>
      </c>
      <c r="OU20" s="13">
        <v>9.3450851988122992</v>
      </c>
      <c r="OV20" s="13">
        <v>8.7787528353742399</v>
      </c>
      <c r="OW20" s="13"/>
      <c r="OX20" s="13"/>
    </row>
    <row r="21" spans="1:414" x14ac:dyDescent="0.3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HJ419"/>
  <sheetViews>
    <sheetView zoomScaleNormal="100" workbookViewId="0">
      <pane xSplit="3" ySplit="5" topLeftCell="HA406" activePane="bottomRight" state="frozen"/>
      <selection pane="topRight" activeCell="D1" sqref="D1"/>
      <selection pane="bottomLeft" activeCell="A6" sqref="A6"/>
      <selection pane="bottomRight" activeCell="HI5" sqref="HI5:HJ5"/>
    </sheetView>
  </sheetViews>
  <sheetFormatPr baseColWidth="10" defaultColWidth="11.453125" defaultRowHeight="14.5" x14ac:dyDescent="0.35"/>
  <cols>
    <col min="1" max="1" width="10.7265625" style="30" customWidth="1"/>
    <col min="2" max="2" width="34.7265625" style="30" bestFit="1" customWidth="1"/>
    <col min="3" max="3" width="6.7265625" style="30" bestFit="1" customWidth="1"/>
    <col min="4" max="5" width="14.453125" style="30" bestFit="1" customWidth="1"/>
    <col min="6" max="6" width="14.7265625" style="30" bestFit="1" customWidth="1"/>
    <col min="7" max="7" width="14.453125" style="30" bestFit="1" customWidth="1"/>
    <col min="8" max="17" width="14.7265625" style="30" bestFit="1" customWidth="1"/>
    <col min="18" max="25" width="15.26953125" style="30" bestFit="1" customWidth="1"/>
    <col min="26" max="26" width="14.7265625" style="30" bestFit="1" customWidth="1"/>
    <col min="27" max="27" width="14.453125" style="30" bestFit="1" customWidth="1"/>
    <col min="28" max="35" width="14.7265625" style="30" bestFit="1" customWidth="1"/>
    <col min="36" max="36" width="15.26953125" style="30" bestFit="1" customWidth="1"/>
    <col min="37" max="37" width="14.7265625" style="30" bestFit="1" customWidth="1"/>
    <col min="38" max="46" width="15.26953125" style="30" bestFit="1" customWidth="1"/>
    <col min="47" max="47" width="14.7265625" style="30" bestFit="1" customWidth="1"/>
    <col min="48" max="48" width="14.453125" style="30" bestFit="1" customWidth="1"/>
    <col min="49" max="56" width="14.7265625" style="30" bestFit="1" customWidth="1"/>
    <col min="57" max="57" width="14.453125" style="30" bestFit="1" customWidth="1"/>
    <col min="58" max="58" width="14" style="30" bestFit="1" customWidth="1"/>
    <col min="59" max="66" width="14.453125" style="30" bestFit="1" customWidth="1"/>
    <col min="67" max="67" width="14.7265625" style="30" bestFit="1" customWidth="1"/>
    <col min="68" max="68" width="14.453125" style="30" bestFit="1" customWidth="1"/>
    <col min="69" max="77" width="14.7265625" style="30" bestFit="1" customWidth="1"/>
    <col min="78" max="78" width="14.453125" style="30" bestFit="1" customWidth="1"/>
    <col min="79" max="79" width="14.7265625" style="30" bestFit="1" customWidth="1"/>
    <col min="80" max="87" width="15.26953125" style="30" bestFit="1" customWidth="1"/>
    <col min="88" max="88" width="14.7265625" style="30" bestFit="1" customWidth="1"/>
    <col min="89" max="89" width="14.453125" style="30" bestFit="1" customWidth="1"/>
    <col min="90" max="97" width="14.7265625" style="30" bestFit="1" customWidth="1"/>
    <col min="98" max="98" width="15.26953125" style="30" bestFit="1" customWidth="1"/>
    <col min="99" max="99" width="14.7265625" style="30" bestFit="1" customWidth="1"/>
    <col min="100" max="106" width="15.26953125" style="30" bestFit="1" customWidth="1"/>
    <col min="107" max="107" width="14.7265625" style="30" bestFit="1" customWidth="1"/>
    <col min="108" max="115" width="15.26953125" style="30" bestFit="1" customWidth="1"/>
    <col min="116" max="116" width="14.7265625" style="30" bestFit="1" customWidth="1"/>
    <col min="117" max="117" width="14.453125" style="30" bestFit="1" customWidth="1"/>
    <col min="118" max="125" width="14.7265625" style="30" bestFit="1" customWidth="1"/>
    <col min="126" max="126" width="15.26953125" style="30" bestFit="1" customWidth="1"/>
    <col min="127" max="127" width="14.7265625" style="30" bestFit="1" customWidth="1"/>
    <col min="128" max="136" width="15.26953125" style="30" bestFit="1" customWidth="1"/>
    <col min="137" max="138" width="14.7265625" style="30" bestFit="1" customWidth="1"/>
    <col min="139" max="146" width="15.26953125" style="30" bestFit="1" customWidth="1"/>
    <col min="147" max="147" width="14.7265625" style="30" bestFit="1" customWidth="1"/>
    <col min="148" max="148" width="14.453125" style="30" bestFit="1" customWidth="1"/>
    <col min="149" max="152" width="14.7265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7" width="12" bestFit="1" customWidth="1"/>
    <col min="168" max="168" width="11.54296875" bestFit="1" customWidth="1"/>
    <col min="169" max="172" width="12" style="36" bestFit="1" customWidth="1"/>
    <col min="173" max="173" width="12.26953125" style="36" customWidth="1"/>
    <col min="174" max="174" width="12.453125" style="36" customWidth="1"/>
    <col min="175" max="176" width="12" style="36" bestFit="1" customWidth="1"/>
    <col min="177" max="177" width="11.453125" style="36"/>
    <col min="178" max="180" width="11.453125" style="37"/>
    <col min="181" max="182" width="10.7265625" bestFit="1" customWidth="1"/>
    <col min="183" max="192" width="10.26953125" bestFit="1" customWidth="1"/>
    <col min="193" max="201" width="11.453125" style="36"/>
    <col min="202" max="202" width="10.1796875" bestFit="1" customWidth="1"/>
    <col min="203" max="217" width="11.453125" style="30"/>
    <col min="218" max="218" width="10.08984375" bestFit="1" customWidth="1"/>
    <col min="219" max="16384" width="11.453125" style="30"/>
  </cols>
  <sheetData>
    <row r="1" spans="1:218" ht="18.5" x14ac:dyDescent="0.45">
      <c r="A1" s="59" t="s">
        <v>687</v>
      </c>
    </row>
    <row r="2" spans="1:218" x14ac:dyDescent="0.35">
      <c r="A2" s="30" t="s">
        <v>715</v>
      </c>
    </row>
    <row r="5" spans="1:218" x14ac:dyDescent="0.3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c r="HG5" s="35">
        <v>44364</v>
      </c>
      <c r="HH5" s="35">
        <v>44365</v>
      </c>
      <c r="HI5" s="35">
        <v>44366</v>
      </c>
      <c r="HJ5" s="35">
        <v>44367</v>
      </c>
    </row>
    <row r="6" spans="1:218" x14ac:dyDescent="0.3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c r="HF6" s="30">
        <v>56</v>
      </c>
      <c r="HG6" s="30">
        <v>69</v>
      </c>
      <c r="HH6" s="30">
        <v>69</v>
      </c>
      <c r="HI6" s="30">
        <v>56</v>
      </c>
      <c r="HJ6">
        <v>67</v>
      </c>
    </row>
    <row r="7" spans="1:218" x14ac:dyDescent="0.3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c r="HF7" s="30">
        <v>7</v>
      </c>
      <c r="HG7" s="30">
        <v>9</v>
      </c>
      <c r="HH7" s="30">
        <v>8</v>
      </c>
      <c r="HI7" s="30">
        <v>6</v>
      </c>
      <c r="HJ7">
        <v>6</v>
      </c>
    </row>
    <row r="8" spans="1:218" x14ac:dyDescent="0.3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c r="HF8" s="30">
        <v>21</v>
      </c>
      <c r="HG8" s="30">
        <v>18</v>
      </c>
      <c r="HH8" s="30">
        <v>17</v>
      </c>
      <c r="HI8" s="30">
        <v>11</v>
      </c>
      <c r="HJ8">
        <v>10</v>
      </c>
    </row>
    <row r="9" spans="1:218" x14ac:dyDescent="0.3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c r="HF9" s="30">
        <v>34</v>
      </c>
      <c r="HG9" s="30">
        <v>28</v>
      </c>
      <c r="HH9" s="30">
        <v>29</v>
      </c>
      <c r="HI9" s="30">
        <v>26</v>
      </c>
      <c r="HJ9">
        <v>17</v>
      </c>
    </row>
    <row r="10" spans="1:218" x14ac:dyDescent="0.3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c r="HF10" s="30">
        <v>14</v>
      </c>
      <c r="HG10" s="30">
        <v>14</v>
      </c>
      <c r="HH10" s="30">
        <v>15</v>
      </c>
      <c r="HI10" s="30">
        <v>5</v>
      </c>
      <c r="HJ10">
        <v>9</v>
      </c>
    </row>
    <row r="11" spans="1:218" x14ac:dyDescent="0.3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c r="HF11" s="30">
        <v>24</v>
      </c>
      <c r="HG11" s="30">
        <v>24</v>
      </c>
      <c r="HH11" s="30">
        <v>24</v>
      </c>
      <c r="HI11" s="30">
        <v>23</v>
      </c>
      <c r="HJ11">
        <v>20</v>
      </c>
    </row>
    <row r="12" spans="1:218" x14ac:dyDescent="0.3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c r="HF12" s="30">
        <v>13</v>
      </c>
      <c r="HG12" s="30">
        <v>15</v>
      </c>
      <c r="HH12" s="30">
        <v>13</v>
      </c>
      <c r="HI12" s="30">
        <v>13</v>
      </c>
      <c r="HJ12">
        <v>12</v>
      </c>
    </row>
    <row r="13" spans="1:218" x14ac:dyDescent="0.3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c r="HF13" s="30">
        <v>7</v>
      </c>
      <c r="HG13" s="30">
        <v>7</v>
      </c>
      <c r="HH13" s="30">
        <v>5</v>
      </c>
      <c r="HI13" s="30">
        <v>3</v>
      </c>
      <c r="HJ13">
        <v>1</v>
      </c>
    </row>
    <row r="14" spans="1:218" x14ac:dyDescent="0.3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c r="HF14" s="30">
        <v>16</v>
      </c>
      <c r="HG14" s="30">
        <v>13</v>
      </c>
      <c r="HH14" s="30">
        <v>13</v>
      </c>
      <c r="HI14" s="30">
        <v>18</v>
      </c>
      <c r="HJ14">
        <v>18</v>
      </c>
    </row>
    <row r="15" spans="1:218" x14ac:dyDescent="0.3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c r="HF15" s="30">
        <v>8</v>
      </c>
      <c r="HG15" s="30">
        <v>9</v>
      </c>
      <c r="HH15" s="30">
        <v>3</v>
      </c>
      <c r="HI15" s="30">
        <v>5</v>
      </c>
      <c r="HJ15">
        <v>6</v>
      </c>
    </row>
    <row r="16" spans="1:218" x14ac:dyDescent="0.3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c r="HF16" s="30">
        <v>2</v>
      </c>
      <c r="HG16" s="30">
        <v>2</v>
      </c>
      <c r="HH16" s="30">
        <v>0</v>
      </c>
      <c r="HI16" s="30">
        <v>0</v>
      </c>
      <c r="HJ16">
        <v>1</v>
      </c>
    </row>
    <row r="17" spans="1:218" x14ac:dyDescent="0.3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c r="HF17" s="30">
        <v>0</v>
      </c>
      <c r="HG17" s="30">
        <v>1</v>
      </c>
      <c r="HH17" s="30">
        <v>4</v>
      </c>
      <c r="HI17" s="30">
        <v>6</v>
      </c>
      <c r="HJ17">
        <v>6</v>
      </c>
    </row>
    <row r="18" spans="1:218" x14ac:dyDescent="0.3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c r="HF18" s="30">
        <v>3</v>
      </c>
      <c r="HG18" s="30">
        <v>3</v>
      </c>
      <c r="HH18" s="30">
        <v>3</v>
      </c>
      <c r="HI18" s="30">
        <v>2</v>
      </c>
      <c r="HJ18">
        <v>2</v>
      </c>
    </row>
    <row r="19" spans="1:218" x14ac:dyDescent="0.3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c r="HF19" s="30">
        <v>8</v>
      </c>
      <c r="HG19" s="30">
        <v>8</v>
      </c>
      <c r="HH19" s="30">
        <v>8</v>
      </c>
      <c r="HI19" s="30">
        <v>6</v>
      </c>
      <c r="HJ19">
        <v>6</v>
      </c>
    </row>
    <row r="20" spans="1:218" x14ac:dyDescent="0.3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c r="HF20" s="30">
        <v>20</v>
      </c>
      <c r="HG20" s="30">
        <v>18</v>
      </c>
      <c r="HH20" s="30">
        <v>14</v>
      </c>
      <c r="HI20" s="30">
        <v>16</v>
      </c>
      <c r="HJ20">
        <v>13</v>
      </c>
    </row>
    <row r="21" spans="1:218" x14ac:dyDescent="0.3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c r="HF21" s="30">
        <v>15</v>
      </c>
      <c r="HG21" s="30">
        <v>13</v>
      </c>
      <c r="HH21" s="30">
        <v>13</v>
      </c>
      <c r="HI21" s="30">
        <v>11</v>
      </c>
      <c r="HJ21">
        <v>13</v>
      </c>
    </row>
    <row r="22" spans="1:218" x14ac:dyDescent="0.3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c r="HF22" s="30">
        <v>13</v>
      </c>
      <c r="HG22" s="30">
        <v>11</v>
      </c>
      <c r="HH22" s="30">
        <v>13</v>
      </c>
      <c r="HI22" s="30">
        <v>13</v>
      </c>
      <c r="HJ22">
        <v>13</v>
      </c>
    </row>
    <row r="23" spans="1:218" x14ac:dyDescent="0.3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c r="HF23" s="30">
        <v>85</v>
      </c>
      <c r="HG23" s="30">
        <v>65</v>
      </c>
      <c r="HH23" s="30">
        <v>58</v>
      </c>
      <c r="HI23" s="30">
        <v>54</v>
      </c>
      <c r="HJ23">
        <v>50</v>
      </c>
    </row>
    <row r="24" spans="1:218" x14ac:dyDescent="0.3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c r="HF24" s="30">
        <v>30</v>
      </c>
      <c r="HG24" s="30">
        <v>28</v>
      </c>
      <c r="HH24" s="30">
        <v>26</v>
      </c>
      <c r="HI24" s="30">
        <v>20</v>
      </c>
      <c r="HJ24">
        <v>19</v>
      </c>
    </row>
    <row r="25" spans="1:218" x14ac:dyDescent="0.3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c r="HF25" s="30">
        <v>25</v>
      </c>
      <c r="HG25" s="30">
        <v>25</v>
      </c>
      <c r="HH25" s="30">
        <v>22</v>
      </c>
      <c r="HI25" s="30">
        <v>17</v>
      </c>
      <c r="HJ25">
        <v>16</v>
      </c>
    </row>
    <row r="26" spans="1:218" x14ac:dyDescent="0.3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c r="HF26" s="30">
        <v>6</v>
      </c>
      <c r="HG26" s="30">
        <v>3</v>
      </c>
      <c r="HH26" s="30">
        <v>2</v>
      </c>
      <c r="HI26" s="30">
        <v>4</v>
      </c>
      <c r="HJ26">
        <v>7</v>
      </c>
    </row>
    <row r="27" spans="1:218" x14ac:dyDescent="0.3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c r="HF27" s="30">
        <v>4</v>
      </c>
      <c r="HG27" s="30">
        <v>2</v>
      </c>
      <c r="HH27" s="30">
        <v>1</v>
      </c>
      <c r="HI27" s="30">
        <v>1</v>
      </c>
      <c r="HJ27">
        <v>1</v>
      </c>
    </row>
    <row r="28" spans="1:218" x14ac:dyDescent="0.3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c r="HF28" s="30">
        <v>47</v>
      </c>
      <c r="HG28" s="30">
        <v>42</v>
      </c>
      <c r="HH28" s="30">
        <v>37</v>
      </c>
      <c r="HI28" s="30">
        <v>28</v>
      </c>
      <c r="HJ28">
        <v>24</v>
      </c>
    </row>
    <row r="29" spans="1:218" x14ac:dyDescent="0.3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c r="HF29" s="30">
        <v>4</v>
      </c>
      <c r="HG29" s="30">
        <v>4</v>
      </c>
      <c r="HH29" s="30">
        <v>3</v>
      </c>
      <c r="HI29" s="30">
        <v>3</v>
      </c>
      <c r="HJ29">
        <v>5</v>
      </c>
    </row>
    <row r="30" spans="1:218" x14ac:dyDescent="0.3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c r="HF30" s="30">
        <v>9</v>
      </c>
      <c r="HG30" s="30">
        <v>10</v>
      </c>
      <c r="HH30" s="30">
        <v>9</v>
      </c>
      <c r="HI30" s="30">
        <v>11</v>
      </c>
      <c r="HJ30">
        <v>13</v>
      </c>
    </row>
    <row r="31" spans="1:218" x14ac:dyDescent="0.3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c r="HF31" s="30">
        <v>22</v>
      </c>
      <c r="HG31" s="30">
        <v>29</v>
      </c>
      <c r="HH31" s="30">
        <v>26</v>
      </c>
      <c r="HI31" s="30">
        <v>22</v>
      </c>
      <c r="HJ31">
        <v>21</v>
      </c>
    </row>
    <row r="32" spans="1:218" x14ac:dyDescent="0.3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c r="HF32" s="30">
        <v>35</v>
      </c>
      <c r="HG32" s="30">
        <v>38</v>
      </c>
      <c r="HH32" s="30">
        <v>34</v>
      </c>
      <c r="HI32" s="30">
        <v>27</v>
      </c>
      <c r="HJ32">
        <v>24</v>
      </c>
    </row>
    <row r="33" spans="1:218" x14ac:dyDescent="0.3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c r="HF33" s="30">
        <v>7</v>
      </c>
      <c r="HG33" s="30">
        <v>7</v>
      </c>
      <c r="HH33" s="30">
        <v>5</v>
      </c>
      <c r="HI33" s="30">
        <v>5</v>
      </c>
      <c r="HJ33">
        <v>5</v>
      </c>
    </row>
    <row r="34" spans="1:218" x14ac:dyDescent="0.3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c r="HF34" s="30">
        <v>30</v>
      </c>
      <c r="HG34" s="30">
        <v>23</v>
      </c>
      <c r="HH34" s="30">
        <v>26</v>
      </c>
      <c r="HI34" s="30">
        <v>19</v>
      </c>
      <c r="HJ34">
        <v>17</v>
      </c>
    </row>
    <row r="35" spans="1:218" x14ac:dyDescent="0.3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c r="HF35" s="30">
        <v>0</v>
      </c>
      <c r="HG35" s="30">
        <v>0</v>
      </c>
      <c r="HH35" s="30">
        <v>1</v>
      </c>
      <c r="HI35" s="30">
        <v>1</v>
      </c>
      <c r="HJ35">
        <v>1</v>
      </c>
    </row>
    <row r="36" spans="1:218" x14ac:dyDescent="0.3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c r="HF36" s="30">
        <v>3</v>
      </c>
      <c r="HG36" s="30">
        <v>2</v>
      </c>
      <c r="HH36" s="30">
        <v>3</v>
      </c>
      <c r="HI36" s="30">
        <v>3</v>
      </c>
      <c r="HJ36">
        <v>2</v>
      </c>
    </row>
    <row r="37" spans="1:218" x14ac:dyDescent="0.3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c r="HF37" s="30">
        <v>30</v>
      </c>
      <c r="HG37" s="30">
        <v>25</v>
      </c>
      <c r="HH37" s="30">
        <v>17</v>
      </c>
      <c r="HI37" s="30">
        <v>15</v>
      </c>
      <c r="HJ37">
        <v>13</v>
      </c>
    </row>
    <row r="38" spans="1:218" x14ac:dyDescent="0.3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c r="HF38" s="30">
        <v>40</v>
      </c>
      <c r="HG38" s="30">
        <v>27</v>
      </c>
      <c r="HH38" s="30">
        <v>18</v>
      </c>
      <c r="HI38" s="30">
        <v>14</v>
      </c>
      <c r="HJ38">
        <v>12</v>
      </c>
    </row>
    <row r="39" spans="1:218" x14ac:dyDescent="0.3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c r="HF39" s="30">
        <v>42</v>
      </c>
      <c r="HG39" s="30">
        <v>34</v>
      </c>
      <c r="HH39" s="30">
        <v>27</v>
      </c>
      <c r="HI39" s="30">
        <v>20</v>
      </c>
      <c r="HJ39">
        <v>24</v>
      </c>
    </row>
    <row r="40" spans="1:218" x14ac:dyDescent="0.3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c r="HF40" s="30">
        <v>24</v>
      </c>
      <c r="HG40" s="30">
        <v>25</v>
      </c>
      <c r="HH40" s="30">
        <v>23</v>
      </c>
      <c r="HI40" s="30">
        <v>34</v>
      </c>
      <c r="HJ40">
        <v>37</v>
      </c>
    </row>
    <row r="41" spans="1:218" x14ac:dyDescent="0.3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c r="HF41" s="30">
        <v>34</v>
      </c>
      <c r="HG41" s="30">
        <v>35</v>
      </c>
      <c r="HH41" s="30">
        <v>26</v>
      </c>
      <c r="HI41" s="30">
        <v>25</v>
      </c>
      <c r="HJ41">
        <v>25</v>
      </c>
    </row>
    <row r="42" spans="1:218" x14ac:dyDescent="0.3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c r="HF42" s="30">
        <v>26</v>
      </c>
      <c r="HG42" s="30">
        <v>25</v>
      </c>
      <c r="HH42" s="30">
        <v>24</v>
      </c>
      <c r="HI42" s="30">
        <v>23</v>
      </c>
      <c r="HJ42">
        <v>23</v>
      </c>
    </row>
    <row r="43" spans="1:218" x14ac:dyDescent="0.3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c r="HF43" s="30">
        <v>70</v>
      </c>
      <c r="HG43" s="30">
        <v>57</v>
      </c>
      <c r="HH43" s="30">
        <v>49</v>
      </c>
      <c r="HI43" s="30">
        <v>44</v>
      </c>
      <c r="HJ43">
        <v>44</v>
      </c>
    </row>
    <row r="44" spans="1:218" x14ac:dyDescent="0.3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c r="HF44" s="30">
        <v>26</v>
      </c>
      <c r="HG44" s="30">
        <v>27</v>
      </c>
      <c r="HH44" s="30">
        <v>18</v>
      </c>
      <c r="HI44" s="30">
        <v>19</v>
      </c>
      <c r="HJ44">
        <v>19</v>
      </c>
    </row>
    <row r="45" spans="1:218" x14ac:dyDescent="0.3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c r="HF45" s="30">
        <v>21</v>
      </c>
      <c r="HG45" s="30">
        <v>23</v>
      </c>
      <c r="HH45" s="30">
        <v>16</v>
      </c>
      <c r="HI45" s="30">
        <v>13</v>
      </c>
      <c r="HJ45">
        <v>13</v>
      </c>
    </row>
    <row r="46" spans="1:218" x14ac:dyDescent="0.3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c r="HF46" s="30">
        <v>51</v>
      </c>
      <c r="HG46" s="30">
        <v>38</v>
      </c>
      <c r="HH46" s="30">
        <v>29</v>
      </c>
      <c r="HI46" s="30">
        <v>24</v>
      </c>
      <c r="HJ46">
        <v>23</v>
      </c>
    </row>
    <row r="47" spans="1:218" x14ac:dyDescent="0.3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c r="HF47" s="30">
        <v>72</v>
      </c>
      <c r="HG47" s="30">
        <v>53</v>
      </c>
      <c r="HH47" s="30">
        <v>37</v>
      </c>
      <c r="HI47" s="30">
        <v>25</v>
      </c>
      <c r="HJ47">
        <v>24</v>
      </c>
    </row>
    <row r="48" spans="1:218" x14ac:dyDescent="0.3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c r="HF48" s="30">
        <v>25</v>
      </c>
      <c r="HG48" s="30">
        <v>26</v>
      </c>
      <c r="HH48" s="30">
        <v>20</v>
      </c>
      <c r="HI48" s="30">
        <v>12</v>
      </c>
      <c r="HJ48">
        <v>15</v>
      </c>
    </row>
    <row r="49" spans="1:218" x14ac:dyDescent="0.3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c r="HF49" s="30">
        <v>31</v>
      </c>
      <c r="HG49" s="30">
        <v>30</v>
      </c>
      <c r="HH49" s="30">
        <v>25</v>
      </c>
      <c r="HI49" s="30">
        <v>19</v>
      </c>
      <c r="HJ49">
        <v>17</v>
      </c>
    </row>
    <row r="50" spans="1:218" x14ac:dyDescent="0.3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c r="HF50" s="30">
        <v>24</v>
      </c>
      <c r="HG50" s="30">
        <v>19</v>
      </c>
      <c r="HH50" s="30">
        <v>16</v>
      </c>
      <c r="HI50" s="30">
        <v>14</v>
      </c>
      <c r="HJ50">
        <v>14</v>
      </c>
    </row>
    <row r="51" spans="1:218" x14ac:dyDescent="0.3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c r="HF51" s="30">
        <v>5</v>
      </c>
      <c r="HG51" s="30">
        <v>4</v>
      </c>
      <c r="HH51" s="30">
        <v>4</v>
      </c>
      <c r="HI51" s="30">
        <v>3</v>
      </c>
      <c r="HJ51">
        <v>1</v>
      </c>
    </row>
    <row r="52" spans="1:218" x14ac:dyDescent="0.3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c r="HF52" s="30">
        <v>41</v>
      </c>
      <c r="HG52" s="30">
        <v>36</v>
      </c>
      <c r="HH52" s="30">
        <v>30</v>
      </c>
      <c r="HI52" s="30">
        <v>29</v>
      </c>
      <c r="HJ52">
        <v>26</v>
      </c>
    </row>
    <row r="53" spans="1:218" x14ac:dyDescent="0.3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c r="HF53" s="30">
        <v>32</v>
      </c>
      <c r="HG53" s="30">
        <v>21</v>
      </c>
      <c r="HH53" s="30">
        <v>17</v>
      </c>
      <c r="HI53" s="30">
        <v>15</v>
      </c>
      <c r="HJ53">
        <v>14</v>
      </c>
    </row>
    <row r="54" spans="1:218" x14ac:dyDescent="0.3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c r="HF54" s="30">
        <v>14</v>
      </c>
      <c r="HG54" s="30">
        <v>11</v>
      </c>
      <c r="HH54" s="30">
        <v>14</v>
      </c>
      <c r="HI54" s="30">
        <v>14</v>
      </c>
      <c r="HJ54">
        <v>13</v>
      </c>
    </row>
    <row r="55" spans="1:218" x14ac:dyDescent="0.3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c r="HF55" s="30">
        <v>12</v>
      </c>
      <c r="HG55" s="30">
        <v>9</v>
      </c>
      <c r="HH55" s="30">
        <v>8</v>
      </c>
      <c r="HI55" s="30">
        <v>8</v>
      </c>
      <c r="HJ55">
        <v>8</v>
      </c>
    </row>
    <row r="56" spans="1:218" x14ac:dyDescent="0.3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c r="HF56" s="30">
        <v>35</v>
      </c>
      <c r="HG56" s="30">
        <v>30</v>
      </c>
      <c r="HH56" s="30">
        <v>28</v>
      </c>
      <c r="HI56" s="30">
        <v>26</v>
      </c>
      <c r="HJ56">
        <v>25</v>
      </c>
    </row>
    <row r="57" spans="1:218" x14ac:dyDescent="0.3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c r="HF57" s="30">
        <v>57</v>
      </c>
      <c r="HG57" s="30">
        <v>49</v>
      </c>
      <c r="HH57" s="30">
        <v>45</v>
      </c>
      <c r="HI57" s="30">
        <v>32</v>
      </c>
      <c r="HJ57">
        <v>30</v>
      </c>
    </row>
    <row r="58" spans="1:218" x14ac:dyDescent="0.3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c r="HF58" s="30">
        <v>33</v>
      </c>
      <c r="HG58" s="30">
        <v>25</v>
      </c>
      <c r="HH58" s="30">
        <v>30</v>
      </c>
      <c r="HI58" s="30">
        <v>30</v>
      </c>
      <c r="HJ58">
        <v>25</v>
      </c>
    </row>
    <row r="59" spans="1:218" x14ac:dyDescent="0.3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c r="HF59" s="30">
        <v>96</v>
      </c>
      <c r="HG59" s="30">
        <v>73</v>
      </c>
      <c r="HH59" s="30">
        <v>61</v>
      </c>
      <c r="HI59" s="30">
        <v>52</v>
      </c>
      <c r="HJ59">
        <v>50</v>
      </c>
    </row>
    <row r="60" spans="1:218" x14ac:dyDescent="0.3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c r="HF60" s="30">
        <v>12</v>
      </c>
      <c r="HG60" s="30">
        <v>12</v>
      </c>
      <c r="HH60" s="30">
        <v>7</v>
      </c>
      <c r="HI60" s="30">
        <v>7</v>
      </c>
      <c r="HJ60">
        <v>7</v>
      </c>
    </row>
    <row r="61" spans="1:218" x14ac:dyDescent="0.3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c r="HF61" s="30">
        <v>25</v>
      </c>
      <c r="HG61" s="30">
        <v>24</v>
      </c>
      <c r="HH61" s="30">
        <v>27</v>
      </c>
      <c r="HI61" s="30">
        <v>27</v>
      </c>
      <c r="HJ61">
        <v>24</v>
      </c>
    </row>
    <row r="62" spans="1:218" x14ac:dyDescent="0.3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c r="HF62" s="30">
        <v>7</v>
      </c>
      <c r="HG62" s="30">
        <v>5</v>
      </c>
      <c r="HH62" s="30">
        <v>7</v>
      </c>
      <c r="HI62" s="30">
        <v>7</v>
      </c>
      <c r="HJ62">
        <v>5</v>
      </c>
    </row>
    <row r="63" spans="1:218" x14ac:dyDescent="0.3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c r="HF63" s="30">
        <v>2</v>
      </c>
      <c r="HG63" s="30">
        <v>2</v>
      </c>
      <c r="HH63" s="30">
        <v>1</v>
      </c>
      <c r="HI63" s="30">
        <v>1</v>
      </c>
      <c r="HJ63">
        <v>1</v>
      </c>
    </row>
    <row r="64" spans="1:218" x14ac:dyDescent="0.3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c r="HF64" s="30">
        <v>7</v>
      </c>
      <c r="HG64" s="30">
        <v>8</v>
      </c>
      <c r="HH64" s="30">
        <v>12</v>
      </c>
      <c r="HI64" s="30">
        <v>12</v>
      </c>
      <c r="HJ64">
        <v>13</v>
      </c>
    </row>
    <row r="65" spans="1:218" x14ac:dyDescent="0.3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c r="HF65" s="30">
        <v>29</v>
      </c>
      <c r="HG65" s="30">
        <v>30</v>
      </c>
      <c r="HH65" s="30">
        <v>33</v>
      </c>
      <c r="HI65" s="30">
        <v>31</v>
      </c>
      <c r="HJ65">
        <v>24</v>
      </c>
    </row>
    <row r="66" spans="1:218" x14ac:dyDescent="0.3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c r="HF66" s="30">
        <v>64</v>
      </c>
      <c r="HG66" s="30">
        <v>65</v>
      </c>
      <c r="HH66" s="30">
        <v>52</v>
      </c>
      <c r="HI66" s="30">
        <v>38</v>
      </c>
      <c r="HJ66">
        <v>39</v>
      </c>
    </row>
    <row r="67" spans="1:218" x14ac:dyDescent="0.3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c r="HF67" s="30">
        <v>12</v>
      </c>
      <c r="HG67" s="30">
        <v>7</v>
      </c>
      <c r="HH67" s="30">
        <v>5</v>
      </c>
      <c r="HI67" s="30">
        <v>5</v>
      </c>
      <c r="HJ67">
        <v>4</v>
      </c>
    </row>
    <row r="68" spans="1:218" x14ac:dyDescent="0.3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c r="HF68" s="30">
        <v>12</v>
      </c>
      <c r="HG68" s="30">
        <v>13</v>
      </c>
      <c r="HH68" s="30">
        <v>15</v>
      </c>
      <c r="HI68" s="30">
        <v>13</v>
      </c>
      <c r="HJ68">
        <v>11</v>
      </c>
    </row>
    <row r="69" spans="1:218" x14ac:dyDescent="0.3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c r="HF69" s="30">
        <v>28</v>
      </c>
      <c r="HG69" s="30">
        <v>24</v>
      </c>
      <c r="HH69" s="30">
        <v>18</v>
      </c>
      <c r="HI69" s="30">
        <v>18</v>
      </c>
      <c r="HJ69">
        <v>15</v>
      </c>
    </row>
    <row r="70" spans="1:218" x14ac:dyDescent="0.3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c r="HF70" s="30">
        <v>4</v>
      </c>
      <c r="HG70" s="30">
        <v>5</v>
      </c>
      <c r="HH70" s="30">
        <v>5</v>
      </c>
      <c r="HI70" s="30">
        <v>5</v>
      </c>
      <c r="HJ70">
        <v>9</v>
      </c>
    </row>
    <row r="71" spans="1:218" x14ac:dyDescent="0.3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c r="HF71" s="30">
        <v>5</v>
      </c>
      <c r="HG71" s="30">
        <v>8</v>
      </c>
      <c r="HH71" s="30">
        <v>9</v>
      </c>
      <c r="HI71" s="30">
        <v>10</v>
      </c>
      <c r="HJ71">
        <v>9</v>
      </c>
    </row>
    <row r="72" spans="1:218" x14ac:dyDescent="0.3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c r="HF72" s="30">
        <v>22</v>
      </c>
      <c r="HG72" s="30">
        <v>16</v>
      </c>
      <c r="HH72" s="30">
        <v>13</v>
      </c>
      <c r="HI72" s="30">
        <v>12</v>
      </c>
      <c r="HJ72">
        <v>9</v>
      </c>
    </row>
    <row r="73" spans="1:218" x14ac:dyDescent="0.3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c r="HF73" s="30">
        <v>12</v>
      </c>
      <c r="HG73" s="30">
        <v>11</v>
      </c>
      <c r="HH73" s="30">
        <v>13</v>
      </c>
      <c r="HI73" s="30">
        <v>13</v>
      </c>
      <c r="HJ73">
        <v>12</v>
      </c>
    </row>
    <row r="74" spans="1:218" x14ac:dyDescent="0.3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c r="HF74" s="30">
        <v>6</v>
      </c>
      <c r="HG74" s="30">
        <v>3</v>
      </c>
      <c r="HH74" s="30">
        <v>4</v>
      </c>
      <c r="HI74" s="30">
        <v>4</v>
      </c>
      <c r="HJ74">
        <v>4</v>
      </c>
    </row>
    <row r="75" spans="1:218" x14ac:dyDescent="0.3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c r="HF75" s="30">
        <v>22</v>
      </c>
      <c r="HG75" s="30">
        <v>18</v>
      </c>
      <c r="HH75" s="30">
        <v>11</v>
      </c>
      <c r="HI75" s="30">
        <v>11</v>
      </c>
      <c r="HJ75">
        <v>8</v>
      </c>
    </row>
    <row r="76" spans="1:218" x14ac:dyDescent="0.3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c r="HF76" s="30">
        <v>5</v>
      </c>
      <c r="HG76" s="30">
        <v>4</v>
      </c>
      <c r="HH76" s="30">
        <v>2</v>
      </c>
      <c r="HI76" s="30">
        <v>2</v>
      </c>
      <c r="HJ76">
        <v>1</v>
      </c>
    </row>
    <row r="77" spans="1:218" x14ac:dyDescent="0.3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c r="HF77" s="30">
        <v>27</v>
      </c>
      <c r="HG77" s="30">
        <v>28</v>
      </c>
      <c r="HH77" s="30">
        <v>29</v>
      </c>
      <c r="HI77" s="30">
        <v>27</v>
      </c>
      <c r="HJ77">
        <v>24</v>
      </c>
    </row>
    <row r="78" spans="1:218" x14ac:dyDescent="0.3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c r="HF78" s="30">
        <v>14</v>
      </c>
      <c r="HG78" s="30">
        <v>15</v>
      </c>
      <c r="HH78" s="30">
        <v>13</v>
      </c>
      <c r="HI78" s="30">
        <v>13</v>
      </c>
      <c r="HJ78">
        <v>7</v>
      </c>
    </row>
    <row r="79" spans="1:218" x14ac:dyDescent="0.3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c r="HF79" s="30">
        <v>6</v>
      </c>
      <c r="HG79" s="30">
        <v>5</v>
      </c>
      <c r="HH79" s="30">
        <v>4</v>
      </c>
      <c r="HI79" s="30">
        <v>2</v>
      </c>
      <c r="HJ79">
        <v>2</v>
      </c>
    </row>
    <row r="80" spans="1:218" x14ac:dyDescent="0.3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c r="HF80" s="30">
        <v>14</v>
      </c>
      <c r="HG80" s="30">
        <v>9</v>
      </c>
      <c r="HH80" s="30">
        <v>9</v>
      </c>
      <c r="HI80" s="30">
        <v>8</v>
      </c>
      <c r="HJ80">
        <v>7</v>
      </c>
    </row>
    <row r="81" spans="1:218" x14ac:dyDescent="0.3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c r="HF81" s="30">
        <v>9</v>
      </c>
      <c r="HG81" s="30">
        <v>9</v>
      </c>
      <c r="HH81" s="30">
        <v>9</v>
      </c>
      <c r="HI81" s="30">
        <v>5</v>
      </c>
      <c r="HJ81">
        <v>4</v>
      </c>
    </row>
    <row r="82" spans="1:218" x14ac:dyDescent="0.3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c r="HF82" s="30">
        <v>18</v>
      </c>
      <c r="HG82" s="30">
        <v>16</v>
      </c>
      <c r="HH82" s="30">
        <v>23</v>
      </c>
      <c r="HI82" s="30">
        <v>22</v>
      </c>
      <c r="HJ82">
        <v>22</v>
      </c>
    </row>
    <row r="83" spans="1:218" x14ac:dyDescent="0.3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c r="HF83" s="30">
        <v>27</v>
      </c>
      <c r="HG83" s="30">
        <v>25</v>
      </c>
      <c r="HH83" s="30">
        <v>16</v>
      </c>
      <c r="HI83" s="30">
        <v>17</v>
      </c>
      <c r="HJ83">
        <v>15</v>
      </c>
    </row>
    <row r="84" spans="1:218" x14ac:dyDescent="0.3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c r="HF84" s="30">
        <v>22</v>
      </c>
      <c r="HG84" s="30">
        <v>18</v>
      </c>
      <c r="HH84" s="30">
        <v>19</v>
      </c>
      <c r="HI84" s="30">
        <v>17</v>
      </c>
      <c r="HJ84">
        <v>12</v>
      </c>
    </row>
    <row r="85" spans="1:218" x14ac:dyDescent="0.3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c r="HF85" s="30">
        <v>26</v>
      </c>
      <c r="HG85" s="30">
        <v>19</v>
      </c>
      <c r="HH85" s="30">
        <v>14</v>
      </c>
      <c r="HI85" s="30">
        <v>13</v>
      </c>
      <c r="HJ85">
        <v>8</v>
      </c>
    </row>
    <row r="86" spans="1:218" x14ac:dyDescent="0.3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c r="HF86" s="30">
        <v>1</v>
      </c>
      <c r="HG86" s="30">
        <v>1</v>
      </c>
      <c r="HH86" s="30">
        <v>0</v>
      </c>
      <c r="HI86" s="30">
        <v>0</v>
      </c>
      <c r="HJ86">
        <v>0</v>
      </c>
    </row>
    <row r="87" spans="1:218" x14ac:dyDescent="0.3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c r="HF87" s="30">
        <v>38</v>
      </c>
      <c r="HG87" s="30">
        <v>29</v>
      </c>
      <c r="HH87" s="30">
        <v>28</v>
      </c>
      <c r="HI87" s="30">
        <v>29</v>
      </c>
      <c r="HJ87">
        <v>18</v>
      </c>
    </row>
    <row r="88" spans="1:218" x14ac:dyDescent="0.3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c r="HF88" s="30">
        <v>20</v>
      </c>
      <c r="HG88" s="30">
        <v>12</v>
      </c>
      <c r="HH88" s="30">
        <v>7</v>
      </c>
      <c r="HI88" s="30">
        <v>5</v>
      </c>
      <c r="HJ88">
        <v>3</v>
      </c>
    </row>
    <row r="89" spans="1:218" x14ac:dyDescent="0.3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c r="HF89" s="30">
        <v>27</v>
      </c>
      <c r="HG89" s="30">
        <v>25</v>
      </c>
      <c r="HH89" s="30">
        <v>24</v>
      </c>
      <c r="HI89" s="30">
        <v>16</v>
      </c>
      <c r="HJ89">
        <v>18</v>
      </c>
    </row>
    <row r="90" spans="1:218" x14ac:dyDescent="0.3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c r="HF90" s="30">
        <v>2</v>
      </c>
      <c r="HG90" s="30">
        <v>0</v>
      </c>
      <c r="HH90" s="30">
        <v>0</v>
      </c>
      <c r="HI90" s="30">
        <v>0</v>
      </c>
      <c r="HJ90">
        <v>0</v>
      </c>
    </row>
    <row r="91" spans="1:218" x14ac:dyDescent="0.3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c r="HF91" s="30">
        <v>30</v>
      </c>
      <c r="HG91" s="30">
        <v>23</v>
      </c>
      <c r="HH91" s="30">
        <v>19</v>
      </c>
      <c r="HI91" s="30">
        <v>11</v>
      </c>
      <c r="HJ91">
        <v>8</v>
      </c>
    </row>
    <row r="92" spans="1:218" x14ac:dyDescent="0.3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c r="HF92" s="30">
        <v>0</v>
      </c>
      <c r="HG92" s="30">
        <v>5</v>
      </c>
      <c r="HH92" s="30">
        <v>6</v>
      </c>
      <c r="HI92" s="30">
        <v>11</v>
      </c>
      <c r="HJ92">
        <v>11</v>
      </c>
    </row>
    <row r="93" spans="1:218" x14ac:dyDescent="0.3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c r="HF93" s="30">
        <v>98</v>
      </c>
      <c r="HG93" s="30">
        <v>98</v>
      </c>
      <c r="HH93" s="30">
        <v>100</v>
      </c>
      <c r="HI93" s="30">
        <v>94</v>
      </c>
      <c r="HJ93">
        <v>101</v>
      </c>
    </row>
    <row r="94" spans="1:218" x14ac:dyDescent="0.3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c r="HF94" s="30">
        <v>38</v>
      </c>
      <c r="HG94" s="30">
        <v>37</v>
      </c>
      <c r="HH94" s="30">
        <v>25</v>
      </c>
      <c r="HI94" s="30">
        <v>31</v>
      </c>
      <c r="HJ94">
        <v>36</v>
      </c>
    </row>
    <row r="95" spans="1:218" x14ac:dyDescent="0.3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c r="HF95" s="30">
        <v>109</v>
      </c>
      <c r="HG95" s="30">
        <v>76</v>
      </c>
      <c r="HH95" s="30">
        <v>68</v>
      </c>
      <c r="HI95" s="30">
        <v>66</v>
      </c>
      <c r="HJ95">
        <v>60</v>
      </c>
    </row>
    <row r="96" spans="1:218" x14ac:dyDescent="0.3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c r="HF96" s="30">
        <v>27</v>
      </c>
      <c r="HG96" s="30">
        <v>27</v>
      </c>
      <c r="HH96" s="30">
        <v>24</v>
      </c>
      <c r="HI96" s="30">
        <v>14</v>
      </c>
      <c r="HJ96">
        <v>13</v>
      </c>
    </row>
    <row r="97" spans="1:218" x14ac:dyDescent="0.3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c r="HF97" s="30">
        <v>79</v>
      </c>
      <c r="HG97" s="30">
        <v>78</v>
      </c>
      <c r="HH97" s="30">
        <v>69</v>
      </c>
      <c r="HI97" s="30">
        <v>64</v>
      </c>
      <c r="HJ97">
        <v>61</v>
      </c>
    </row>
    <row r="98" spans="1:218" x14ac:dyDescent="0.3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c r="HF98" s="30">
        <v>23</v>
      </c>
      <c r="HG98" s="30">
        <v>20</v>
      </c>
      <c r="HH98" s="30">
        <v>20</v>
      </c>
      <c r="HI98" s="30">
        <v>21</v>
      </c>
      <c r="HJ98">
        <v>12</v>
      </c>
    </row>
    <row r="99" spans="1:218" x14ac:dyDescent="0.3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c r="HF99" s="30">
        <v>5</v>
      </c>
      <c r="HG99" s="30">
        <v>3</v>
      </c>
      <c r="HH99" s="30">
        <v>2</v>
      </c>
      <c r="HI99" s="30">
        <v>2</v>
      </c>
      <c r="HJ99">
        <v>2</v>
      </c>
    </row>
    <row r="100" spans="1:218" x14ac:dyDescent="0.3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c r="HF100" s="30">
        <v>16</v>
      </c>
      <c r="HG100" s="30">
        <v>14</v>
      </c>
      <c r="HH100" s="30">
        <v>13</v>
      </c>
      <c r="HI100" s="30">
        <v>16</v>
      </c>
      <c r="HJ100">
        <v>16</v>
      </c>
    </row>
    <row r="101" spans="1:218" x14ac:dyDescent="0.3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c r="HF101" s="30">
        <v>17</v>
      </c>
      <c r="HG101" s="30">
        <v>14</v>
      </c>
      <c r="HH101" s="30">
        <v>13</v>
      </c>
      <c r="HI101" s="30">
        <v>3</v>
      </c>
      <c r="HJ101">
        <v>2</v>
      </c>
    </row>
    <row r="102" spans="1:218" x14ac:dyDescent="0.3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c r="HF102" s="30">
        <v>6</v>
      </c>
      <c r="HG102" s="30">
        <v>5</v>
      </c>
      <c r="HH102" s="30">
        <v>4</v>
      </c>
      <c r="HI102" s="30">
        <v>4</v>
      </c>
      <c r="HJ102">
        <v>2</v>
      </c>
    </row>
    <row r="103" spans="1:218" x14ac:dyDescent="0.3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c r="HF103" s="30">
        <v>6</v>
      </c>
      <c r="HG103" s="30">
        <v>5</v>
      </c>
      <c r="HH103" s="30">
        <v>4</v>
      </c>
      <c r="HI103" s="30">
        <v>2</v>
      </c>
      <c r="HJ103">
        <v>5</v>
      </c>
    </row>
    <row r="104" spans="1:218" x14ac:dyDescent="0.3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c r="HF104" s="30">
        <v>13</v>
      </c>
      <c r="HG104" s="30">
        <v>15</v>
      </c>
      <c r="HH104" s="30">
        <v>12</v>
      </c>
      <c r="HI104" s="30">
        <v>8</v>
      </c>
      <c r="HJ104">
        <v>7</v>
      </c>
    </row>
    <row r="105" spans="1:218" x14ac:dyDescent="0.3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c r="HF105" s="30">
        <v>21</v>
      </c>
      <c r="HG105" s="30">
        <v>18</v>
      </c>
      <c r="HH105" s="30">
        <v>16</v>
      </c>
      <c r="HI105" s="30">
        <v>8</v>
      </c>
      <c r="HJ105">
        <v>10</v>
      </c>
    </row>
    <row r="106" spans="1:218" x14ac:dyDescent="0.3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c r="HF106" s="30">
        <v>47</v>
      </c>
      <c r="HG106" s="30">
        <v>38</v>
      </c>
      <c r="HH106" s="30">
        <v>35</v>
      </c>
      <c r="HI106" s="30">
        <v>34</v>
      </c>
      <c r="HJ106">
        <v>34</v>
      </c>
    </row>
    <row r="107" spans="1:218" x14ac:dyDescent="0.3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c r="HF107" s="30">
        <v>48</v>
      </c>
      <c r="HG107" s="30">
        <v>32</v>
      </c>
      <c r="HH107" s="30">
        <v>39</v>
      </c>
      <c r="HI107" s="30">
        <v>36</v>
      </c>
      <c r="HJ107">
        <v>25</v>
      </c>
    </row>
    <row r="108" spans="1:218" x14ac:dyDescent="0.3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c r="HF108" s="30">
        <v>26</v>
      </c>
      <c r="HG108" s="30">
        <v>22</v>
      </c>
      <c r="HH108" s="30">
        <v>20</v>
      </c>
      <c r="HI108" s="30">
        <v>15</v>
      </c>
      <c r="HJ108">
        <v>10</v>
      </c>
    </row>
    <row r="109" spans="1:218" x14ac:dyDescent="0.3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c r="HF109" s="30">
        <v>22</v>
      </c>
      <c r="HG109" s="30">
        <v>13</v>
      </c>
      <c r="HH109" s="30">
        <v>11</v>
      </c>
      <c r="HI109" s="30">
        <v>11</v>
      </c>
      <c r="HJ109">
        <v>9</v>
      </c>
    </row>
    <row r="110" spans="1:218" x14ac:dyDescent="0.3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c r="HF110" s="30">
        <v>15</v>
      </c>
      <c r="HG110" s="30">
        <v>16</v>
      </c>
      <c r="HH110" s="30">
        <v>10</v>
      </c>
      <c r="HI110" s="30">
        <v>10</v>
      </c>
      <c r="HJ110">
        <v>7</v>
      </c>
    </row>
    <row r="111" spans="1:218" x14ac:dyDescent="0.3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c r="HF111" s="30">
        <v>13</v>
      </c>
      <c r="HG111" s="30">
        <v>10</v>
      </c>
      <c r="HH111" s="30">
        <v>6</v>
      </c>
      <c r="HI111" s="30">
        <v>8</v>
      </c>
      <c r="HJ111">
        <v>6</v>
      </c>
    </row>
    <row r="112" spans="1:218" x14ac:dyDescent="0.3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c r="HF112" s="30">
        <v>60</v>
      </c>
      <c r="HG112" s="30">
        <v>52</v>
      </c>
      <c r="HH112" s="30">
        <v>45</v>
      </c>
      <c r="HI112" s="30">
        <v>33</v>
      </c>
      <c r="HJ112">
        <v>31</v>
      </c>
    </row>
    <row r="113" spans="1:218" x14ac:dyDescent="0.3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c r="HF113" s="30">
        <v>85</v>
      </c>
      <c r="HG113" s="30">
        <v>89</v>
      </c>
      <c r="HH113" s="30">
        <v>81</v>
      </c>
      <c r="HI113" s="30">
        <v>58</v>
      </c>
      <c r="HJ113">
        <v>67</v>
      </c>
    </row>
    <row r="114" spans="1:218" x14ac:dyDescent="0.3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c r="HF114" s="30">
        <v>101</v>
      </c>
      <c r="HG114" s="30">
        <v>90</v>
      </c>
      <c r="HH114" s="30">
        <v>79</v>
      </c>
      <c r="HI114" s="30">
        <v>67</v>
      </c>
      <c r="HJ114">
        <v>70</v>
      </c>
    </row>
    <row r="115" spans="1:218" x14ac:dyDescent="0.3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c r="HF115" s="30">
        <v>19</v>
      </c>
      <c r="HG115" s="30">
        <v>16</v>
      </c>
      <c r="HH115" s="30">
        <v>18</v>
      </c>
      <c r="HI115" s="30">
        <v>20</v>
      </c>
      <c r="HJ115">
        <v>17</v>
      </c>
    </row>
    <row r="116" spans="1:218" x14ac:dyDescent="0.3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c r="HF116" s="30">
        <v>0</v>
      </c>
      <c r="HG116" s="30">
        <v>1</v>
      </c>
      <c r="HH116" s="30">
        <v>1</v>
      </c>
      <c r="HI116" s="30">
        <v>2</v>
      </c>
      <c r="HJ116">
        <v>2</v>
      </c>
    </row>
    <row r="117" spans="1:218" x14ac:dyDescent="0.3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c r="HF117" s="30">
        <v>31</v>
      </c>
      <c r="HG117" s="30">
        <v>23</v>
      </c>
      <c r="HH117" s="30">
        <v>9</v>
      </c>
      <c r="HI117" s="30">
        <v>13</v>
      </c>
      <c r="HJ117">
        <v>10</v>
      </c>
    </row>
    <row r="118" spans="1:218" x14ac:dyDescent="0.3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c r="HF118" s="30">
        <v>12</v>
      </c>
      <c r="HG118" s="30">
        <v>8</v>
      </c>
      <c r="HH118" s="30">
        <v>9</v>
      </c>
      <c r="HI118" s="30">
        <v>7</v>
      </c>
      <c r="HJ118">
        <v>5</v>
      </c>
    </row>
    <row r="119" spans="1:218" x14ac:dyDescent="0.3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c r="HF119" s="30">
        <v>5</v>
      </c>
      <c r="HG119" s="30">
        <v>3</v>
      </c>
      <c r="HH119" s="30">
        <v>2</v>
      </c>
      <c r="HI119" s="30">
        <v>3</v>
      </c>
      <c r="HJ119">
        <v>2</v>
      </c>
    </row>
    <row r="120" spans="1:218" x14ac:dyDescent="0.3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c r="HF120" s="30">
        <v>162</v>
      </c>
      <c r="HG120" s="30">
        <v>146</v>
      </c>
      <c r="HH120" s="30">
        <v>129</v>
      </c>
      <c r="HI120" s="30">
        <v>127</v>
      </c>
      <c r="HJ120">
        <v>132</v>
      </c>
    </row>
    <row r="121" spans="1:218" x14ac:dyDescent="0.3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c r="HF121" s="30">
        <v>21</v>
      </c>
      <c r="HG121" s="30">
        <v>19</v>
      </c>
      <c r="HH121" s="30">
        <v>22</v>
      </c>
      <c r="HI121" s="30">
        <v>15</v>
      </c>
      <c r="HJ121">
        <v>11</v>
      </c>
    </row>
    <row r="122" spans="1:218" x14ac:dyDescent="0.3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c r="HF122" s="30">
        <v>14</v>
      </c>
      <c r="HG122" s="30">
        <v>11</v>
      </c>
      <c r="HH122" s="30">
        <v>8</v>
      </c>
      <c r="HI122" s="30">
        <v>14</v>
      </c>
      <c r="HJ122">
        <v>15</v>
      </c>
    </row>
    <row r="123" spans="1:218" x14ac:dyDescent="0.3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c r="HF123" s="30">
        <v>19</v>
      </c>
      <c r="HG123" s="30">
        <v>16</v>
      </c>
      <c r="HH123" s="30">
        <v>15</v>
      </c>
      <c r="HI123" s="30">
        <v>14</v>
      </c>
      <c r="HJ123">
        <v>11</v>
      </c>
    </row>
    <row r="124" spans="1:218" x14ac:dyDescent="0.3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c r="HF124" s="30">
        <v>7</v>
      </c>
      <c r="HG124" s="30">
        <v>5</v>
      </c>
      <c r="HH124" s="30">
        <v>4</v>
      </c>
      <c r="HI124" s="30">
        <v>3</v>
      </c>
      <c r="HJ124">
        <v>3</v>
      </c>
    </row>
    <row r="125" spans="1:218" x14ac:dyDescent="0.3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c r="HF125" s="30">
        <v>0</v>
      </c>
      <c r="HG125" s="30">
        <v>0</v>
      </c>
      <c r="HH125" s="30">
        <v>0</v>
      </c>
      <c r="HI125" s="30">
        <v>1</v>
      </c>
      <c r="HJ125">
        <v>1</v>
      </c>
    </row>
    <row r="126" spans="1:218" x14ac:dyDescent="0.3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c r="HF126" s="30">
        <v>17</v>
      </c>
      <c r="HG126" s="30">
        <v>13</v>
      </c>
      <c r="HH126" s="30">
        <v>12</v>
      </c>
      <c r="HI126" s="30">
        <v>17</v>
      </c>
      <c r="HJ126">
        <v>14</v>
      </c>
    </row>
    <row r="127" spans="1:218" x14ac:dyDescent="0.3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c r="HF127" s="30">
        <v>23</v>
      </c>
      <c r="HG127" s="30">
        <v>19</v>
      </c>
      <c r="HH127" s="30">
        <v>15</v>
      </c>
      <c r="HI127" s="30">
        <v>14</v>
      </c>
      <c r="HJ127">
        <v>14</v>
      </c>
    </row>
    <row r="128" spans="1:218" x14ac:dyDescent="0.3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c r="HF128" s="30">
        <v>27</v>
      </c>
      <c r="HG128" s="30">
        <v>26</v>
      </c>
      <c r="HH128" s="30">
        <v>27</v>
      </c>
      <c r="HI128" s="30">
        <v>27</v>
      </c>
      <c r="HJ128">
        <v>22</v>
      </c>
    </row>
    <row r="129" spans="1:218" x14ac:dyDescent="0.3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c r="HF129" s="30">
        <v>16</v>
      </c>
      <c r="HG129" s="30">
        <v>13</v>
      </c>
      <c r="HH129" s="30">
        <v>13</v>
      </c>
      <c r="HI129" s="30">
        <v>8</v>
      </c>
      <c r="HJ129">
        <v>6</v>
      </c>
    </row>
    <row r="130" spans="1:218" x14ac:dyDescent="0.3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c r="HF130" s="30">
        <v>17</v>
      </c>
      <c r="HG130" s="30">
        <v>18</v>
      </c>
      <c r="HH130" s="30">
        <v>16</v>
      </c>
      <c r="HI130" s="30">
        <v>16</v>
      </c>
      <c r="HJ130">
        <v>14</v>
      </c>
    </row>
    <row r="131" spans="1:218" x14ac:dyDescent="0.3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c r="HF131" s="30">
        <v>47</v>
      </c>
      <c r="HG131" s="30">
        <v>42</v>
      </c>
      <c r="HH131" s="30">
        <v>33</v>
      </c>
      <c r="HI131" s="30">
        <v>25</v>
      </c>
      <c r="HJ131">
        <v>25</v>
      </c>
    </row>
    <row r="132" spans="1:218" x14ac:dyDescent="0.3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c r="HF132" s="30">
        <v>11</v>
      </c>
      <c r="HG132" s="30">
        <v>9</v>
      </c>
      <c r="HH132" s="30">
        <v>9</v>
      </c>
      <c r="HI132" s="30">
        <v>9</v>
      </c>
      <c r="HJ132">
        <v>8</v>
      </c>
    </row>
    <row r="133" spans="1:218" x14ac:dyDescent="0.3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c r="HF133" s="30">
        <v>22</v>
      </c>
      <c r="HG133" s="30">
        <v>18</v>
      </c>
      <c r="HH133" s="30">
        <v>11</v>
      </c>
      <c r="HI133" s="30">
        <v>13</v>
      </c>
      <c r="HJ133">
        <v>10</v>
      </c>
    </row>
    <row r="134" spans="1:218" x14ac:dyDescent="0.3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c r="HF134" s="30">
        <v>44</v>
      </c>
      <c r="HG134" s="30">
        <v>33</v>
      </c>
      <c r="HH134" s="30">
        <v>28</v>
      </c>
      <c r="HI134" s="30">
        <v>35</v>
      </c>
      <c r="HJ134">
        <v>34</v>
      </c>
    </row>
    <row r="135" spans="1:218" x14ac:dyDescent="0.3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c r="HF135" s="30">
        <v>12</v>
      </c>
      <c r="HG135" s="30">
        <v>5</v>
      </c>
      <c r="HH135" s="30">
        <v>3</v>
      </c>
      <c r="HI135" s="30">
        <v>2</v>
      </c>
      <c r="HJ135">
        <v>2</v>
      </c>
    </row>
    <row r="136" spans="1:218" x14ac:dyDescent="0.3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c r="HF136" s="30">
        <v>46</v>
      </c>
      <c r="HG136" s="30">
        <v>49</v>
      </c>
      <c r="HH136" s="30">
        <v>53</v>
      </c>
      <c r="HI136" s="30">
        <v>57</v>
      </c>
      <c r="HJ136">
        <v>63</v>
      </c>
    </row>
    <row r="137" spans="1:218" x14ac:dyDescent="0.3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c r="HF137" s="30">
        <v>16</v>
      </c>
      <c r="HG137" s="30">
        <v>12</v>
      </c>
      <c r="HH137" s="30">
        <v>11</v>
      </c>
      <c r="HI137" s="30">
        <v>10</v>
      </c>
      <c r="HJ137">
        <v>13</v>
      </c>
    </row>
    <row r="138" spans="1:218" x14ac:dyDescent="0.3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c r="HF138" s="30">
        <v>1</v>
      </c>
      <c r="HG138" s="30">
        <v>1</v>
      </c>
      <c r="HH138" s="30">
        <v>1</v>
      </c>
      <c r="HI138" s="30">
        <v>0</v>
      </c>
      <c r="HJ138">
        <v>0</v>
      </c>
    </row>
    <row r="139" spans="1:218" x14ac:dyDescent="0.3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c r="HF139" s="30">
        <v>30</v>
      </c>
      <c r="HG139" s="30">
        <v>24</v>
      </c>
      <c r="HH139" s="30">
        <v>23</v>
      </c>
      <c r="HI139" s="30">
        <v>21</v>
      </c>
      <c r="HJ139">
        <v>12</v>
      </c>
    </row>
    <row r="140" spans="1:218" x14ac:dyDescent="0.3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c r="HF140" s="30">
        <v>19</v>
      </c>
      <c r="HG140" s="30">
        <v>16</v>
      </c>
      <c r="HH140" s="30">
        <v>17</v>
      </c>
      <c r="HI140" s="30">
        <v>11</v>
      </c>
      <c r="HJ140">
        <v>9</v>
      </c>
    </row>
    <row r="141" spans="1:218" x14ac:dyDescent="0.3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c r="HF141" s="30">
        <v>23</v>
      </c>
      <c r="HG141" s="30">
        <v>23</v>
      </c>
      <c r="HH141" s="30">
        <v>22</v>
      </c>
      <c r="HI141" s="30">
        <v>17</v>
      </c>
      <c r="HJ141">
        <v>13</v>
      </c>
    </row>
    <row r="142" spans="1:218" x14ac:dyDescent="0.3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c r="HF142" s="30">
        <v>4</v>
      </c>
      <c r="HG142" s="30">
        <v>5</v>
      </c>
      <c r="HH142" s="30">
        <v>5</v>
      </c>
      <c r="HI142" s="30">
        <v>5</v>
      </c>
      <c r="HJ142">
        <v>3</v>
      </c>
    </row>
    <row r="143" spans="1:218" x14ac:dyDescent="0.3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c r="HF143" s="30">
        <v>109</v>
      </c>
      <c r="HG143" s="30">
        <v>105</v>
      </c>
      <c r="HH143" s="30">
        <v>79</v>
      </c>
      <c r="HI143" s="30">
        <v>84</v>
      </c>
      <c r="HJ143">
        <v>86</v>
      </c>
    </row>
    <row r="144" spans="1:218" x14ac:dyDescent="0.3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c r="HF144" s="30">
        <v>45</v>
      </c>
      <c r="HG144" s="30">
        <v>39</v>
      </c>
      <c r="HH144" s="30">
        <v>28</v>
      </c>
      <c r="HI144" s="30">
        <v>23</v>
      </c>
      <c r="HJ144">
        <v>24</v>
      </c>
    </row>
    <row r="145" spans="1:218" x14ac:dyDescent="0.3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c r="HF145" s="30">
        <v>56</v>
      </c>
      <c r="HG145" s="30">
        <v>48</v>
      </c>
      <c r="HH145" s="30">
        <v>48</v>
      </c>
      <c r="HI145" s="30">
        <v>32</v>
      </c>
      <c r="HJ145">
        <v>26</v>
      </c>
    </row>
    <row r="146" spans="1:218" x14ac:dyDescent="0.3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c r="HF146" s="30">
        <v>58</v>
      </c>
      <c r="HG146" s="30">
        <v>51</v>
      </c>
      <c r="HH146" s="30">
        <v>55</v>
      </c>
      <c r="HI146" s="30">
        <v>56</v>
      </c>
      <c r="HJ146">
        <v>51</v>
      </c>
    </row>
    <row r="147" spans="1:218" x14ac:dyDescent="0.3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c r="HF147" s="30">
        <v>13</v>
      </c>
      <c r="HG147" s="30">
        <v>12</v>
      </c>
      <c r="HH147" s="30">
        <v>12</v>
      </c>
      <c r="HI147" s="30">
        <v>11</v>
      </c>
      <c r="HJ147">
        <v>8</v>
      </c>
    </row>
    <row r="148" spans="1:218" x14ac:dyDescent="0.3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c r="HF148" s="30">
        <v>225</v>
      </c>
      <c r="HG148" s="30">
        <v>221</v>
      </c>
      <c r="HH148" s="30">
        <v>212</v>
      </c>
      <c r="HI148" s="30">
        <v>210</v>
      </c>
      <c r="HJ148">
        <v>225</v>
      </c>
    </row>
    <row r="149" spans="1:218" x14ac:dyDescent="0.3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c r="HF149" s="30">
        <v>5</v>
      </c>
      <c r="HG149" s="30">
        <v>2</v>
      </c>
      <c r="HH149" s="30">
        <v>2</v>
      </c>
      <c r="HI149" s="30">
        <v>6</v>
      </c>
      <c r="HJ149">
        <v>8</v>
      </c>
    </row>
    <row r="150" spans="1:218" x14ac:dyDescent="0.3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c r="HF150" s="30">
        <v>12</v>
      </c>
      <c r="HG150" s="30">
        <v>8</v>
      </c>
      <c r="HH150" s="30">
        <v>8</v>
      </c>
      <c r="HI150" s="30">
        <v>7</v>
      </c>
      <c r="HJ150">
        <v>6</v>
      </c>
    </row>
    <row r="151" spans="1:218" x14ac:dyDescent="0.3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c r="HF151" s="30">
        <v>126</v>
      </c>
      <c r="HG151" s="30">
        <v>113</v>
      </c>
      <c r="HH151" s="30">
        <v>92</v>
      </c>
      <c r="HI151" s="30">
        <v>92</v>
      </c>
      <c r="HJ151">
        <v>82</v>
      </c>
    </row>
    <row r="152" spans="1:218" x14ac:dyDescent="0.3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c r="HF152" s="30">
        <v>10</v>
      </c>
      <c r="HG152" s="30">
        <v>11</v>
      </c>
      <c r="HH152" s="30">
        <v>14</v>
      </c>
      <c r="HI152" s="30">
        <v>14</v>
      </c>
      <c r="HJ152">
        <v>10</v>
      </c>
    </row>
    <row r="153" spans="1:218" x14ac:dyDescent="0.3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c r="HF153" s="30">
        <v>11</v>
      </c>
      <c r="HG153" s="30">
        <v>10</v>
      </c>
      <c r="HH153" s="30">
        <v>10</v>
      </c>
      <c r="HI153" s="30">
        <v>9</v>
      </c>
      <c r="HJ153">
        <v>8</v>
      </c>
    </row>
    <row r="154" spans="1:218" x14ac:dyDescent="0.3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c r="HF154" s="30">
        <v>24</v>
      </c>
      <c r="HG154" s="30">
        <v>17</v>
      </c>
      <c r="HH154" s="30">
        <v>15</v>
      </c>
      <c r="HI154" s="30">
        <v>12</v>
      </c>
      <c r="HJ154">
        <v>4</v>
      </c>
    </row>
    <row r="155" spans="1:218" x14ac:dyDescent="0.3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c r="HF155" s="30">
        <v>9</v>
      </c>
      <c r="HG155" s="30">
        <v>7</v>
      </c>
      <c r="HH155" s="30">
        <v>8</v>
      </c>
      <c r="HI155" s="30">
        <v>5</v>
      </c>
      <c r="HJ155">
        <v>6</v>
      </c>
    </row>
    <row r="156" spans="1:218" x14ac:dyDescent="0.3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c r="HF156" s="30">
        <v>1</v>
      </c>
      <c r="HG156" s="30">
        <v>1</v>
      </c>
      <c r="HH156" s="30">
        <v>1</v>
      </c>
      <c r="HI156" s="30">
        <v>1</v>
      </c>
      <c r="HJ156">
        <v>1</v>
      </c>
    </row>
    <row r="157" spans="1:218" x14ac:dyDescent="0.3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c r="HF157" s="30">
        <v>12</v>
      </c>
      <c r="HG157" s="30">
        <v>12</v>
      </c>
      <c r="HH157" s="30">
        <v>11</v>
      </c>
      <c r="HI157" s="30">
        <v>7</v>
      </c>
      <c r="HJ157">
        <v>11</v>
      </c>
    </row>
    <row r="158" spans="1:218" x14ac:dyDescent="0.3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c r="HF158" s="30">
        <v>42</v>
      </c>
      <c r="HG158" s="30">
        <v>43</v>
      </c>
      <c r="HH158" s="30">
        <v>36</v>
      </c>
      <c r="HI158" s="30">
        <v>26</v>
      </c>
      <c r="HJ158">
        <v>28</v>
      </c>
    </row>
    <row r="159" spans="1:218" x14ac:dyDescent="0.3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c r="HF159" s="30">
        <v>59</v>
      </c>
      <c r="HG159" s="30">
        <v>57</v>
      </c>
      <c r="HH159" s="30">
        <v>53</v>
      </c>
      <c r="HI159" s="30">
        <v>47</v>
      </c>
      <c r="HJ159">
        <v>36</v>
      </c>
    </row>
    <row r="160" spans="1:218" x14ac:dyDescent="0.3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c r="HF160" s="30">
        <v>83</v>
      </c>
      <c r="HG160" s="30">
        <v>83</v>
      </c>
      <c r="HH160" s="30">
        <v>82</v>
      </c>
      <c r="HI160" s="30">
        <v>68</v>
      </c>
      <c r="HJ160">
        <v>66</v>
      </c>
    </row>
    <row r="161" spans="1:218" x14ac:dyDescent="0.3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c r="HF161" s="30">
        <v>35</v>
      </c>
      <c r="HG161" s="30">
        <v>27</v>
      </c>
      <c r="HH161" s="30">
        <v>16</v>
      </c>
      <c r="HI161" s="30">
        <v>13</v>
      </c>
      <c r="HJ161">
        <v>13</v>
      </c>
    </row>
    <row r="162" spans="1:218" x14ac:dyDescent="0.3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c r="HF162" s="30">
        <v>0</v>
      </c>
      <c r="HG162" s="30">
        <v>1</v>
      </c>
      <c r="HH162" s="30">
        <v>1</v>
      </c>
      <c r="HI162" s="30">
        <v>1</v>
      </c>
      <c r="HJ162">
        <v>1</v>
      </c>
    </row>
    <row r="163" spans="1:218" x14ac:dyDescent="0.3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c r="HF163" s="30">
        <v>10</v>
      </c>
      <c r="HG163" s="30">
        <v>8</v>
      </c>
      <c r="HH163" s="30">
        <v>6</v>
      </c>
      <c r="HI163" s="30">
        <v>5</v>
      </c>
      <c r="HJ163">
        <v>3</v>
      </c>
    </row>
    <row r="164" spans="1:218" x14ac:dyDescent="0.3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c r="HF164" s="30">
        <v>12</v>
      </c>
      <c r="HG164" s="30">
        <v>14</v>
      </c>
      <c r="HH164" s="30">
        <v>18</v>
      </c>
      <c r="HI164" s="30">
        <v>16</v>
      </c>
      <c r="HJ164">
        <v>13</v>
      </c>
    </row>
    <row r="165" spans="1:218" x14ac:dyDescent="0.3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c r="HF165" s="30">
        <v>9</v>
      </c>
      <c r="HG165" s="30">
        <v>15</v>
      </c>
      <c r="HH165" s="30">
        <v>16</v>
      </c>
      <c r="HI165" s="30">
        <v>14</v>
      </c>
      <c r="HJ165">
        <v>14</v>
      </c>
    </row>
    <row r="166" spans="1:218" x14ac:dyDescent="0.3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c r="HF166" s="30">
        <v>16</v>
      </c>
      <c r="HG166" s="30">
        <v>16</v>
      </c>
      <c r="HH166" s="30">
        <v>15</v>
      </c>
      <c r="HI166" s="30">
        <v>19</v>
      </c>
      <c r="HJ166">
        <v>15</v>
      </c>
    </row>
    <row r="167" spans="1:218" x14ac:dyDescent="0.3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c r="HF167" s="30">
        <v>18</v>
      </c>
      <c r="HG167" s="30">
        <v>15</v>
      </c>
      <c r="HH167" s="30">
        <v>9</v>
      </c>
      <c r="HI167" s="30">
        <v>8</v>
      </c>
      <c r="HJ167">
        <v>8</v>
      </c>
    </row>
    <row r="168" spans="1:218" x14ac:dyDescent="0.3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c r="HF168" s="30">
        <v>48</v>
      </c>
      <c r="HG168" s="30">
        <v>37</v>
      </c>
      <c r="HH168" s="30">
        <v>28</v>
      </c>
      <c r="HI168" s="30">
        <v>21</v>
      </c>
      <c r="HJ168">
        <v>18</v>
      </c>
    </row>
    <row r="169" spans="1:218" x14ac:dyDescent="0.3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c r="HF169" s="30">
        <v>39</v>
      </c>
      <c r="HG169" s="30">
        <v>29</v>
      </c>
      <c r="HH169" s="30">
        <v>23</v>
      </c>
      <c r="HI169" s="30">
        <v>23</v>
      </c>
      <c r="HJ169">
        <v>24</v>
      </c>
    </row>
    <row r="170" spans="1:218" x14ac:dyDescent="0.3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c r="HF170" s="30">
        <v>12</v>
      </c>
      <c r="HG170" s="30">
        <v>7</v>
      </c>
      <c r="HH170" s="30">
        <v>7</v>
      </c>
      <c r="HI170" s="30">
        <v>6</v>
      </c>
      <c r="HJ170">
        <v>6</v>
      </c>
    </row>
    <row r="171" spans="1:218" x14ac:dyDescent="0.3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c r="HF171" s="30">
        <v>9</v>
      </c>
      <c r="HG171" s="30">
        <v>6</v>
      </c>
      <c r="HH171" s="30">
        <v>5</v>
      </c>
      <c r="HI171" s="30">
        <v>1</v>
      </c>
      <c r="HJ171">
        <v>1</v>
      </c>
    </row>
    <row r="172" spans="1:218" x14ac:dyDescent="0.3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c r="HF172" s="30">
        <v>7</v>
      </c>
      <c r="HG172" s="30">
        <v>9</v>
      </c>
      <c r="HH172" s="30">
        <v>8</v>
      </c>
      <c r="HI172" s="30">
        <v>6</v>
      </c>
      <c r="HJ172">
        <v>6</v>
      </c>
    </row>
    <row r="173" spans="1:218" x14ac:dyDescent="0.3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c r="HF173" s="30">
        <v>12</v>
      </c>
      <c r="HG173" s="30">
        <v>10</v>
      </c>
      <c r="HH173" s="30">
        <v>6</v>
      </c>
      <c r="HI173" s="30">
        <v>6</v>
      </c>
      <c r="HJ173">
        <v>3</v>
      </c>
    </row>
    <row r="174" spans="1:218" x14ac:dyDescent="0.3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c r="HF174" s="30">
        <v>9</v>
      </c>
      <c r="HG174" s="30">
        <v>10</v>
      </c>
      <c r="HH174" s="30">
        <v>12</v>
      </c>
      <c r="HI174" s="30">
        <v>14</v>
      </c>
      <c r="HJ174">
        <v>14</v>
      </c>
    </row>
    <row r="175" spans="1:218" x14ac:dyDescent="0.3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c r="HF175" s="30">
        <v>27</v>
      </c>
      <c r="HG175" s="30">
        <v>26</v>
      </c>
      <c r="HH175" s="30">
        <v>20</v>
      </c>
      <c r="HI175" s="30">
        <v>11</v>
      </c>
      <c r="HJ175">
        <v>3</v>
      </c>
    </row>
    <row r="176" spans="1:218" x14ac:dyDescent="0.3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c r="HF176" s="30">
        <v>10</v>
      </c>
      <c r="HG176" s="30">
        <v>10</v>
      </c>
      <c r="HH176" s="30">
        <v>6</v>
      </c>
      <c r="HI176" s="30">
        <v>5</v>
      </c>
      <c r="HJ176">
        <v>4</v>
      </c>
    </row>
    <row r="177" spans="1:218" x14ac:dyDescent="0.3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c r="HF177" s="30">
        <v>25</v>
      </c>
      <c r="HG177" s="30">
        <v>22</v>
      </c>
      <c r="HH177" s="30">
        <v>20</v>
      </c>
      <c r="HI177" s="30">
        <v>15</v>
      </c>
      <c r="HJ177">
        <v>19</v>
      </c>
    </row>
    <row r="178" spans="1:218" x14ac:dyDescent="0.3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c r="HF178" s="30">
        <v>7</v>
      </c>
      <c r="HG178" s="30">
        <v>8</v>
      </c>
      <c r="HH178" s="30">
        <v>6</v>
      </c>
      <c r="HI178" s="30">
        <v>3</v>
      </c>
      <c r="HJ178">
        <v>3</v>
      </c>
    </row>
    <row r="179" spans="1:218" x14ac:dyDescent="0.3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c r="HF179" s="30">
        <v>1</v>
      </c>
      <c r="HG179" s="30">
        <v>0</v>
      </c>
      <c r="HH179" s="30">
        <v>0</v>
      </c>
      <c r="HI179" s="30">
        <v>0</v>
      </c>
      <c r="HJ179">
        <v>1</v>
      </c>
    </row>
    <row r="180" spans="1:218" x14ac:dyDescent="0.3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c r="HF180" s="30">
        <v>16</v>
      </c>
      <c r="HG180" s="30">
        <v>9</v>
      </c>
      <c r="HH180" s="30">
        <v>8</v>
      </c>
      <c r="HI180" s="30">
        <v>10</v>
      </c>
      <c r="HJ180">
        <v>10</v>
      </c>
    </row>
    <row r="181" spans="1:218" x14ac:dyDescent="0.3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c r="HF181" s="30">
        <v>11</v>
      </c>
      <c r="HG181" s="30">
        <v>10</v>
      </c>
      <c r="HH181" s="30">
        <v>6</v>
      </c>
      <c r="HI181" s="30">
        <v>8</v>
      </c>
      <c r="HJ181">
        <v>8</v>
      </c>
    </row>
    <row r="182" spans="1:218" x14ac:dyDescent="0.3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c r="HF182" s="30">
        <v>16</v>
      </c>
      <c r="HG182" s="30">
        <v>14</v>
      </c>
      <c r="HH182" s="30">
        <v>13</v>
      </c>
      <c r="HI182" s="30">
        <v>11</v>
      </c>
      <c r="HJ182">
        <v>9</v>
      </c>
    </row>
    <row r="183" spans="1:218" x14ac:dyDescent="0.3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c r="HF183" s="30">
        <v>66</v>
      </c>
      <c r="HG183" s="30">
        <v>53</v>
      </c>
      <c r="HH183" s="30">
        <v>45</v>
      </c>
      <c r="HI183" s="30">
        <v>47</v>
      </c>
      <c r="HJ183">
        <v>41</v>
      </c>
    </row>
    <row r="184" spans="1:218" x14ac:dyDescent="0.3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c r="HF184" s="30">
        <v>36</v>
      </c>
      <c r="HG184" s="30">
        <v>31</v>
      </c>
      <c r="HH184" s="30">
        <v>25</v>
      </c>
      <c r="HI184" s="30">
        <v>19</v>
      </c>
      <c r="HJ184">
        <v>12</v>
      </c>
    </row>
    <row r="185" spans="1:218" x14ac:dyDescent="0.3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c r="HF185" s="30">
        <v>24</v>
      </c>
      <c r="HG185" s="30">
        <v>26</v>
      </c>
      <c r="HH185" s="30">
        <v>19</v>
      </c>
      <c r="HI185" s="30">
        <v>18</v>
      </c>
      <c r="HJ185">
        <v>17</v>
      </c>
    </row>
    <row r="186" spans="1:218" x14ac:dyDescent="0.3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c r="HF186" s="30">
        <v>10</v>
      </c>
      <c r="HG186" s="30">
        <v>8</v>
      </c>
      <c r="HH186" s="30">
        <v>8</v>
      </c>
      <c r="HI186" s="30">
        <v>7</v>
      </c>
      <c r="HJ186">
        <v>6</v>
      </c>
    </row>
    <row r="187" spans="1:218" x14ac:dyDescent="0.3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c r="HF187" s="30">
        <v>15</v>
      </c>
      <c r="HG187" s="30">
        <v>16</v>
      </c>
      <c r="HH187" s="30">
        <v>12</v>
      </c>
      <c r="HI187" s="30">
        <v>13</v>
      </c>
      <c r="HJ187">
        <v>7</v>
      </c>
    </row>
    <row r="188" spans="1:218" x14ac:dyDescent="0.3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c r="HF188" s="30">
        <v>10</v>
      </c>
      <c r="HG188" s="30">
        <v>10</v>
      </c>
      <c r="HH188" s="30">
        <v>7</v>
      </c>
      <c r="HI188" s="30">
        <v>8</v>
      </c>
      <c r="HJ188">
        <v>7</v>
      </c>
    </row>
    <row r="189" spans="1:218" x14ac:dyDescent="0.3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c r="HF189" s="30">
        <v>16</v>
      </c>
      <c r="HG189" s="30">
        <v>12</v>
      </c>
      <c r="HH189" s="30">
        <v>12</v>
      </c>
      <c r="HI189" s="30">
        <v>13</v>
      </c>
      <c r="HJ189">
        <v>12</v>
      </c>
    </row>
    <row r="190" spans="1:218" x14ac:dyDescent="0.3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c r="HF190" s="30">
        <v>18</v>
      </c>
      <c r="HG190" s="30">
        <v>7</v>
      </c>
      <c r="HH190" s="30">
        <v>5</v>
      </c>
      <c r="HI190" s="30">
        <v>7</v>
      </c>
      <c r="HJ190">
        <v>6</v>
      </c>
    </row>
    <row r="191" spans="1:218" x14ac:dyDescent="0.3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c r="HF191" s="30">
        <v>27</v>
      </c>
      <c r="HG191" s="30">
        <v>29</v>
      </c>
      <c r="HH191" s="30">
        <v>23</v>
      </c>
      <c r="HI191" s="30">
        <v>26</v>
      </c>
      <c r="HJ191">
        <v>25</v>
      </c>
    </row>
    <row r="192" spans="1:218" x14ac:dyDescent="0.3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c r="HF192" s="30">
        <v>13</v>
      </c>
      <c r="HG192" s="30">
        <v>12</v>
      </c>
      <c r="HH192" s="30">
        <v>8</v>
      </c>
      <c r="HI192" s="30">
        <v>7</v>
      </c>
      <c r="HJ192">
        <v>4</v>
      </c>
    </row>
    <row r="193" spans="1:218" x14ac:dyDescent="0.3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c r="HF193" s="30">
        <v>187</v>
      </c>
      <c r="HG193" s="30">
        <v>165</v>
      </c>
      <c r="HH193" s="30">
        <v>131</v>
      </c>
      <c r="HI193" s="30">
        <v>126</v>
      </c>
      <c r="HJ193">
        <v>136</v>
      </c>
    </row>
    <row r="194" spans="1:218" x14ac:dyDescent="0.3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c r="HF194" s="30">
        <v>39</v>
      </c>
      <c r="HG194" s="30">
        <v>43</v>
      </c>
      <c r="HH194" s="30">
        <v>42</v>
      </c>
      <c r="HI194" s="30">
        <v>40</v>
      </c>
      <c r="HJ194">
        <v>32</v>
      </c>
    </row>
    <row r="195" spans="1:218" x14ac:dyDescent="0.3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c r="HF195" s="30">
        <v>36</v>
      </c>
      <c r="HG195" s="30">
        <v>38</v>
      </c>
      <c r="HH195" s="30">
        <v>36</v>
      </c>
      <c r="HI195" s="30">
        <v>30</v>
      </c>
      <c r="HJ195">
        <v>24</v>
      </c>
    </row>
    <row r="196" spans="1:218" x14ac:dyDescent="0.3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c r="HF196" s="30">
        <v>22</v>
      </c>
      <c r="HG196" s="30">
        <v>14</v>
      </c>
      <c r="HH196" s="30">
        <v>9</v>
      </c>
      <c r="HI196" s="30">
        <v>6</v>
      </c>
      <c r="HJ196">
        <v>8</v>
      </c>
    </row>
    <row r="197" spans="1:218" x14ac:dyDescent="0.3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c r="HF197" s="30">
        <v>4</v>
      </c>
      <c r="HG197" s="30">
        <v>4</v>
      </c>
      <c r="HH197" s="30">
        <v>4</v>
      </c>
      <c r="HI197" s="30">
        <v>4</v>
      </c>
      <c r="HJ197">
        <v>3</v>
      </c>
    </row>
    <row r="198" spans="1:218" x14ac:dyDescent="0.3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c r="HF198" s="30">
        <v>4</v>
      </c>
      <c r="HG198" s="30">
        <v>3</v>
      </c>
      <c r="HH198" s="30">
        <v>2</v>
      </c>
      <c r="HI198" s="30">
        <v>2</v>
      </c>
      <c r="HJ198">
        <v>2</v>
      </c>
    </row>
    <row r="199" spans="1:218" x14ac:dyDescent="0.3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c r="HF199" s="30">
        <v>17</v>
      </c>
      <c r="HG199" s="30">
        <v>17</v>
      </c>
      <c r="HH199" s="30">
        <v>12</v>
      </c>
      <c r="HI199" s="30">
        <v>9</v>
      </c>
      <c r="HJ199">
        <v>11</v>
      </c>
    </row>
    <row r="200" spans="1:218" x14ac:dyDescent="0.3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c r="HF200" s="30">
        <v>21</v>
      </c>
      <c r="HG200" s="30">
        <v>8</v>
      </c>
      <c r="HH200" s="30">
        <v>9</v>
      </c>
      <c r="HI200" s="30">
        <v>10</v>
      </c>
      <c r="HJ200">
        <v>11</v>
      </c>
    </row>
    <row r="201" spans="1:218" x14ac:dyDescent="0.3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c r="HF201" s="30">
        <v>1</v>
      </c>
      <c r="HG201" s="30">
        <v>2</v>
      </c>
      <c r="HH201" s="30">
        <v>2</v>
      </c>
      <c r="HI201" s="30">
        <v>2</v>
      </c>
      <c r="HJ201">
        <v>2</v>
      </c>
    </row>
    <row r="202" spans="1:218" x14ac:dyDescent="0.3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c r="HF202" s="30">
        <v>11</v>
      </c>
      <c r="HG202" s="30">
        <v>8</v>
      </c>
      <c r="HH202" s="30">
        <v>9</v>
      </c>
      <c r="HI202" s="30">
        <v>9</v>
      </c>
      <c r="HJ202">
        <v>7</v>
      </c>
    </row>
    <row r="203" spans="1:218" x14ac:dyDescent="0.3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c r="HF203" s="30">
        <v>16</v>
      </c>
      <c r="HG203" s="30">
        <v>18</v>
      </c>
      <c r="HH203" s="30">
        <v>11</v>
      </c>
      <c r="HI203" s="30">
        <v>12</v>
      </c>
      <c r="HJ203">
        <v>17</v>
      </c>
    </row>
    <row r="204" spans="1:218" x14ac:dyDescent="0.3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c r="HF204" s="30">
        <v>29</v>
      </c>
      <c r="HG204" s="30">
        <v>20</v>
      </c>
      <c r="HH204" s="30">
        <v>12</v>
      </c>
      <c r="HI204" s="30">
        <v>13</v>
      </c>
      <c r="HJ204">
        <v>11</v>
      </c>
    </row>
    <row r="205" spans="1:218" x14ac:dyDescent="0.3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c r="HF205" s="30">
        <v>6</v>
      </c>
      <c r="HG205" s="30">
        <v>5</v>
      </c>
      <c r="HH205" s="30">
        <v>5</v>
      </c>
      <c r="HI205" s="30">
        <v>3</v>
      </c>
      <c r="HJ205">
        <v>4</v>
      </c>
    </row>
    <row r="206" spans="1:218" x14ac:dyDescent="0.3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c r="HF206" s="30">
        <v>40</v>
      </c>
      <c r="HG206" s="30">
        <v>34</v>
      </c>
      <c r="HH206" s="30">
        <v>37</v>
      </c>
      <c r="HI206" s="30">
        <v>39</v>
      </c>
      <c r="HJ206">
        <v>39</v>
      </c>
    </row>
    <row r="207" spans="1:218" x14ac:dyDescent="0.3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c r="HF207" s="30">
        <v>12</v>
      </c>
      <c r="HG207" s="30">
        <v>11</v>
      </c>
      <c r="HH207" s="30">
        <v>8</v>
      </c>
      <c r="HI207" s="30">
        <v>8</v>
      </c>
      <c r="HJ207">
        <v>9</v>
      </c>
    </row>
    <row r="208" spans="1:218" x14ac:dyDescent="0.3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c r="HF208" s="30">
        <v>33</v>
      </c>
      <c r="HG208" s="30">
        <v>25</v>
      </c>
      <c r="HH208" s="30">
        <v>17</v>
      </c>
      <c r="HI208" s="30">
        <v>14</v>
      </c>
      <c r="HJ208">
        <v>13</v>
      </c>
    </row>
    <row r="209" spans="1:218" x14ac:dyDescent="0.3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c r="HF209" s="30">
        <v>16</v>
      </c>
      <c r="HG209" s="30">
        <v>17</v>
      </c>
      <c r="HH209" s="30">
        <v>12</v>
      </c>
      <c r="HI209" s="30">
        <v>12</v>
      </c>
      <c r="HJ209">
        <v>14</v>
      </c>
    </row>
    <row r="210" spans="1:218" x14ac:dyDescent="0.3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c r="HF210" s="30">
        <v>10</v>
      </c>
      <c r="HG210" s="30">
        <v>10</v>
      </c>
      <c r="HH210" s="30">
        <v>6</v>
      </c>
      <c r="HI210" s="30">
        <v>5</v>
      </c>
      <c r="HJ210">
        <v>4</v>
      </c>
    </row>
    <row r="211" spans="1:218" x14ac:dyDescent="0.3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c r="HF211" s="30">
        <v>48</v>
      </c>
      <c r="HG211" s="30">
        <v>40</v>
      </c>
      <c r="HH211" s="30">
        <v>34</v>
      </c>
      <c r="HI211" s="30">
        <v>24</v>
      </c>
      <c r="HJ211">
        <v>24</v>
      </c>
    </row>
    <row r="212" spans="1:218" x14ac:dyDescent="0.3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c r="HF212" s="30">
        <v>41</v>
      </c>
      <c r="HG212" s="30">
        <v>35</v>
      </c>
      <c r="HH212" s="30">
        <v>33</v>
      </c>
      <c r="HI212" s="30">
        <v>28</v>
      </c>
      <c r="HJ212">
        <v>27</v>
      </c>
    </row>
    <row r="213" spans="1:218" x14ac:dyDescent="0.3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c r="HF213" s="30">
        <v>30</v>
      </c>
      <c r="HG213" s="30">
        <v>24</v>
      </c>
      <c r="HH213" s="30">
        <v>26</v>
      </c>
      <c r="HI213" s="30">
        <v>26</v>
      </c>
      <c r="HJ213">
        <v>27</v>
      </c>
    </row>
    <row r="214" spans="1:218" x14ac:dyDescent="0.3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c r="HF214" s="30">
        <v>15</v>
      </c>
      <c r="HG214" s="30">
        <v>14</v>
      </c>
      <c r="HH214" s="30">
        <v>14</v>
      </c>
      <c r="HI214" s="30">
        <v>11</v>
      </c>
      <c r="HJ214">
        <v>10</v>
      </c>
    </row>
    <row r="215" spans="1:218" x14ac:dyDescent="0.3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c r="HF215" s="30">
        <v>0</v>
      </c>
      <c r="HG215" s="30">
        <v>0</v>
      </c>
      <c r="HH215" s="30">
        <v>0</v>
      </c>
      <c r="HI215" s="30">
        <v>0</v>
      </c>
      <c r="HJ215">
        <v>0</v>
      </c>
    </row>
    <row r="216" spans="1:218" x14ac:dyDescent="0.3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c r="HF216" s="30">
        <v>96</v>
      </c>
      <c r="HG216" s="30">
        <v>74</v>
      </c>
      <c r="HH216" s="30">
        <v>66</v>
      </c>
      <c r="HI216" s="30">
        <v>74</v>
      </c>
      <c r="HJ216">
        <v>76</v>
      </c>
    </row>
    <row r="217" spans="1:218" x14ac:dyDescent="0.3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c r="HF217" s="30">
        <v>32</v>
      </c>
      <c r="HG217" s="30">
        <v>25</v>
      </c>
      <c r="HH217" s="30">
        <v>25</v>
      </c>
      <c r="HI217" s="30">
        <v>28</v>
      </c>
      <c r="HJ217">
        <v>27</v>
      </c>
    </row>
    <row r="218" spans="1:218" x14ac:dyDescent="0.3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c r="HF218" s="30">
        <v>26</v>
      </c>
      <c r="HG218" s="30">
        <v>27</v>
      </c>
      <c r="HH218" s="30">
        <v>23</v>
      </c>
      <c r="HI218" s="30">
        <v>19</v>
      </c>
      <c r="HJ218">
        <v>12</v>
      </c>
    </row>
    <row r="219" spans="1:218" x14ac:dyDescent="0.3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c r="HF219" s="30">
        <v>12</v>
      </c>
      <c r="HG219" s="30">
        <v>10</v>
      </c>
      <c r="HH219" s="30">
        <v>11</v>
      </c>
      <c r="HI219" s="30">
        <v>12</v>
      </c>
      <c r="HJ219">
        <v>14</v>
      </c>
    </row>
    <row r="220" spans="1:218" x14ac:dyDescent="0.3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c r="HF220" s="30">
        <v>8</v>
      </c>
      <c r="HG220" s="30">
        <v>6</v>
      </c>
      <c r="HH220" s="30">
        <v>8</v>
      </c>
      <c r="HI220" s="30">
        <v>6</v>
      </c>
      <c r="HJ220">
        <v>4</v>
      </c>
    </row>
    <row r="221" spans="1:218" x14ac:dyDescent="0.3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c r="HF221" s="30">
        <v>75</v>
      </c>
      <c r="HG221" s="30">
        <v>64</v>
      </c>
      <c r="HH221" s="30">
        <v>54</v>
      </c>
      <c r="HI221" s="30">
        <v>41</v>
      </c>
      <c r="HJ221">
        <v>31</v>
      </c>
    </row>
    <row r="222" spans="1:218" x14ac:dyDescent="0.3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c r="HF222" s="30">
        <v>16</v>
      </c>
      <c r="HG222" s="30">
        <v>13</v>
      </c>
      <c r="HH222" s="30">
        <v>11</v>
      </c>
      <c r="HI222" s="30">
        <v>9</v>
      </c>
      <c r="HJ222">
        <v>12</v>
      </c>
    </row>
    <row r="223" spans="1:218" x14ac:dyDescent="0.3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c r="HF223" s="30">
        <v>25</v>
      </c>
      <c r="HG223" s="30">
        <v>29</v>
      </c>
      <c r="HH223" s="30">
        <v>27</v>
      </c>
      <c r="HI223" s="30">
        <v>19</v>
      </c>
      <c r="HJ223">
        <v>18</v>
      </c>
    </row>
    <row r="224" spans="1:218" x14ac:dyDescent="0.3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c r="HF224" s="30">
        <v>65</v>
      </c>
      <c r="HG224" s="30">
        <v>59</v>
      </c>
      <c r="HH224" s="30">
        <v>57</v>
      </c>
      <c r="HI224" s="30">
        <v>53</v>
      </c>
      <c r="HJ224">
        <v>50</v>
      </c>
    </row>
    <row r="225" spans="1:218" x14ac:dyDescent="0.3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c r="HF225" s="30">
        <v>82</v>
      </c>
      <c r="HG225" s="30">
        <v>71</v>
      </c>
      <c r="HH225" s="30">
        <v>56</v>
      </c>
      <c r="HI225" s="30">
        <v>51</v>
      </c>
      <c r="HJ225">
        <v>49</v>
      </c>
    </row>
    <row r="226" spans="1:218" x14ac:dyDescent="0.3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c r="HF226" s="30">
        <v>30</v>
      </c>
      <c r="HG226" s="30">
        <v>29</v>
      </c>
      <c r="HH226" s="30">
        <v>28</v>
      </c>
      <c r="HI226" s="30">
        <v>22</v>
      </c>
      <c r="HJ226">
        <v>23</v>
      </c>
    </row>
    <row r="227" spans="1:218" x14ac:dyDescent="0.3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c r="HF227" s="30">
        <v>58</v>
      </c>
      <c r="HG227" s="30">
        <v>57</v>
      </c>
      <c r="HH227" s="30">
        <v>58</v>
      </c>
      <c r="HI227" s="30">
        <v>54</v>
      </c>
      <c r="HJ227">
        <v>54</v>
      </c>
    </row>
    <row r="228" spans="1:218" x14ac:dyDescent="0.3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c r="HF228" s="30">
        <v>7</v>
      </c>
      <c r="HG228" s="30">
        <v>6</v>
      </c>
      <c r="HH228" s="30">
        <v>4</v>
      </c>
      <c r="HI228" s="30">
        <v>4</v>
      </c>
      <c r="HJ228">
        <v>2</v>
      </c>
    </row>
    <row r="229" spans="1:218" x14ac:dyDescent="0.3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c r="HF229" s="30">
        <v>47</v>
      </c>
      <c r="HG229" s="30">
        <v>34</v>
      </c>
      <c r="HH229" s="30">
        <v>27</v>
      </c>
      <c r="HI229" s="30">
        <v>26</v>
      </c>
      <c r="HJ229">
        <v>24</v>
      </c>
    </row>
    <row r="230" spans="1:218" x14ac:dyDescent="0.3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c r="HF230" s="30">
        <v>76</v>
      </c>
      <c r="HG230" s="30">
        <v>77</v>
      </c>
      <c r="HH230" s="30">
        <v>59</v>
      </c>
      <c r="HI230" s="30">
        <v>49</v>
      </c>
      <c r="HJ230">
        <v>50</v>
      </c>
    </row>
    <row r="231" spans="1:218" x14ac:dyDescent="0.3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c r="HF231" s="30">
        <v>5</v>
      </c>
      <c r="HG231" s="30">
        <v>4</v>
      </c>
      <c r="HH231" s="30">
        <v>3</v>
      </c>
      <c r="HI231" s="30">
        <v>5</v>
      </c>
      <c r="HJ231">
        <v>4</v>
      </c>
    </row>
    <row r="232" spans="1:218" x14ac:dyDescent="0.3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c r="HF232" s="30">
        <v>21</v>
      </c>
      <c r="HG232" s="30">
        <v>22</v>
      </c>
      <c r="HH232" s="30">
        <v>26</v>
      </c>
      <c r="HI232" s="30">
        <v>18</v>
      </c>
      <c r="HJ232">
        <v>17</v>
      </c>
    </row>
    <row r="233" spans="1:218" x14ac:dyDescent="0.3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c r="HF233" s="30">
        <v>14</v>
      </c>
      <c r="HG233" s="30">
        <v>10</v>
      </c>
      <c r="HH233" s="30">
        <v>8</v>
      </c>
      <c r="HI233" s="30">
        <v>4</v>
      </c>
      <c r="HJ233">
        <v>3</v>
      </c>
    </row>
    <row r="234" spans="1:218" x14ac:dyDescent="0.3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c r="HF234" s="30">
        <v>18</v>
      </c>
      <c r="HG234" s="30">
        <v>16</v>
      </c>
      <c r="HH234" s="30">
        <v>13</v>
      </c>
      <c r="HI234" s="30">
        <v>8</v>
      </c>
      <c r="HJ234">
        <v>6</v>
      </c>
    </row>
    <row r="235" spans="1:218" x14ac:dyDescent="0.3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c r="HF235" s="30">
        <v>12</v>
      </c>
      <c r="HG235" s="30">
        <v>10</v>
      </c>
      <c r="HH235" s="30">
        <v>6</v>
      </c>
      <c r="HI235" s="30">
        <v>6</v>
      </c>
      <c r="HJ235">
        <v>6</v>
      </c>
    </row>
    <row r="236" spans="1:218" x14ac:dyDescent="0.3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c r="HF236" s="30">
        <v>10</v>
      </c>
      <c r="HG236" s="30">
        <v>8</v>
      </c>
      <c r="HH236" s="30">
        <v>7</v>
      </c>
      <c r="HI236" s="30">
        <v>10</v>
      </c>
      <c r="HJ236">
        <v>7</v>
      </c>
    </row>
    <row r="237" spans="1:218" x14ac:dyDescent="0.3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c r="HF237" s="30">
        <v>75</v>
      </c>
      <c r="HG237" s="30">
        <v>78</v>
      </c>
      <c r="HH237" s="30">
        <v>75</v>
      </c>
      <c r="HI237" s="30">
        <v>64</v>
      </c>
      <c r="HJ237">
        <v>63</v>
      </c>
    </row>
    <row r="238" spans="1:218" x14ac:dyDescent="0.3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c r="HF238" s="30">
        <v>14</v>
      </c>
      <c r="HG238" s="30">
        <v>13</v>
      </c>
      <c r="HH238" s="30">
        <v>12</v>
      </c>
      <c r="HI238" s="30">
        <v>20</v>
      </c>
      <c r="HJ238">
        <v>24</v>
      </c>
    </row>
    <row r="239" spans="1:218" x14ac:dyDescent="0.3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c r="HF239" s="30">
        <v>16</v>
      </c>
      <c r="HG239" s="30">
        <v>14</v>
      </c>
      <c r="HH239" s="30">
        <v>17</v>
      </c>
      <c r="HI239" s="30">
        <v>20</v>
      </c>
      <c r="HJ239">
        <v>20</v>
      </c>
    </row>
    <row r="240" spans="1:218" x14ac:dyDescent="0.3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c r="HF240" s="30">
        <v>31</v>
      </c>
      <c r="HG240" s="30">
        <v>27</v>
      </c>
      <c r="HH240" s="30">
        <v>17</v>
      </c>
      <c r="HI240" s="30">
        <v>10</v>
      </c>
      <c r="HJ240">
        <v>8</v>
      </c>
    </row>
    <row r="241" spans="1:218" x14ac:dyDescent="0.3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c r="HF241" s="30">
        <v>45</v>
      </c>
      <c r="HG241" s="30">
        <v>36</v>
      </c>
      <c r="HH241" s="30">
        <v>23</v>
      </c>
      <c r="HI241" s="30">
        <v>18</v>
      </c>
      <c r="HJ241">
        <v>18</v>
      </c>
    </row>
    <row r="242" spans="1:218" x14ac:dyDescent="0.3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c r="HF242" s="30">
        <v>46</v>
      </c>
      <c r="HG242" s="30">
        <v>36</v>
      </c>
      <c r="HH242" s="30">
        <v>35</v>
      </c>
      <c r="HI242" s="30">
        <v>35</v>
      </c>
      <c r="HJ242">
        <v>38</v>
      </c>
    </row>
    <row r="243" spans="1:218" x14ac:dyDescent="0.3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c r="HF243" s="30">
        <v>10</v>
      </c>
      <c r="HG243" s="30">
        <v>10</v>
      </c>
      <c r="HH243" s="30">
        <v>10</v>
      </c>
      <c r="HI243" s="30">
        <v>9</v>
      </c>
      <c r="HJ243">
        <v>6</v>
      </c>
    </row>
    <row r="244" spans="1:218" x14ac:dyDescent="0.3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c r="HF244" s="30">
        <v>29</v>
      </c>
      <c r="HG244" s="30">
        <v>17</v>
      </c>
      <c r="HH244" s="30">
        <v>22</v>
      </c>
      <c r="HI244" s="30">
        <v>19</v>
      </c>
      <c r="HJ244">
        <v>18</v>
      </c>
    </row>
    <row r="245" spans="1:218" x14ac:dyDescent="0.3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c r="HF245" s="30">
        <v>227</v>
      </c>
      <c r="HG245" s="30">
        <v>213</v>
      </c>
      <c r="HH245" s="30">
        <v>188</v>
      </c>
      <c r="HI245" s="30">
        <v>196</v>
      </c>
      <c r="HJ245">
        <v>189</v>
      </c>
    </row>
    <row r="246" spans="1:218" x14ac:dyDescent="0.3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c r="HF246" s="30">
        <v>41</v>
      </c>
      <c r="HG246" s="30">
        <v>45</v>
      </c>
      <c r="HH246" s="30">
        <v>73</v>
      </c>
      <c r="HI246" s="30">
        <v>71</v>
      </c>
      <c r="HJ246">
        <v>75</v>
      </c>
    </row>
    <row r="247" spans="1:218" x14ac:dyDescent="0.3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c r="HF247" s="30">
        <v>16</v>
      </c>
      <c r="HG247" s="30">
        <v>17</v>
      </c>
      <c r="HH247" s="30">
        <v>9</v>
      </c>
      <c r="HI247" s="30">
        <v>8</v>
      </c>
      <c r="HJ247">
        <v>9</v>
      </c>
    </row>
    <row r="248" spans="1:218" x14ac:dyDescent="0.3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c r="HF248" s="30">
        <v>17</v>
      </c>
      <c r="HG248" s="30">
        <v>18</v>
      </c>
      <c r="HH248" s="30">
        <v>17</v>
      </c>
      <c r="HI248" s="30">
        <v>11</v>
      </c>
      <c r="HJ248">
        <v>9</v>
      </c>
    </row>
    <row r="249" spans="1:218" x14ac:dyDescent="0.3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c r="HF249" s="30">
        <v>21</v>
      </c>
      <c r="HG249" s="30">
        <v>13</v>
      </c>
      <c r="HH249" s="30">
        <v>11</v>
      </c>
      <c r="HI249" s="30">
        <v>11</v>
      </c>
      <c r="HJ249">
        <v>4</v>
      </c>
    </row>
    <row r="250" spans="1:218" x14ac:dyDescent="0.3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c r="HF250" s="30">
        <v>19</v>
      </c>
      <c r="HG250" s="30">
        <v>10</v>
      </c>
      <c r="HH250" s="30">
        <v>5</v>
      </c>
      <c r="HI250" s="30">
        <v>5</v>
      </c>
      <c r="HJ250">
        <v>5</v>
      </c>
    </row>
    <row r="251" spans="1:218" x14ac:dyDescent="0.3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c r="HF251" s="30">
        <v>2</v>
      </c>
      <c r="HG251" s="30">
        <v>3</v>
      </c>
      <c r="HH251" s="30">
        <v>4</v>
      </c>
      <c r="HI251" s="30">
        <v>4</v>
      </c>
      <c r="HJ251">
        <v>5</v>
      </c>
    </row>
    <row r="252" spans="1:218" x14ac:dyDescent="0.3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c r="HF252" s="30">
        <v>31</v>
      </c>
      <c r="HG252" s="30">
        <v>30</v>
      </c>
      <c r="HH252" s="30">
        <v>29</v>
      </c>
      <c r="HI252" s="30">
        <v>20</v>
      </c>
      <c r="HJ252">
        <v>17</v>
      </c>
    </row>
    <row r="253" spans="1:218" x14ac:dyDescent="0.3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c r="HF253" s="30">
        <v>7</v>
      </c>
      <c r="HG253" s="30">
        <v>2</v>
      </c>
      <c r="HH253" s="30">
        <v>9</v>
      </c>
      <c r="HI253" s="30">
        <v>6</v>
      </c>
      <c r="HJ253">
        <v>6</v>
      </c>
    </row>
    <row r="254" spans="1:218" x14ac:dyDescent="0.3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c r="HF254" s="30">
        <v>6</v>
      </c>
      <c r="HG254" s="30">
        <v>11</v>
      </c>
      <c r="HH254" s="30">
        <v>13</v>
      </c>
      <c r="HI254" s="30">
        <v>12</v>
      </c>
      <c r="HJ254">
        <v>16</v>
      </c>
    </row>
    <row r="255" spans="1:218" x14ac:dyDescent="0.3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c r="HF255" s="30">
        <v>0</v>
      </c>
      <c r="HG255" s="30">
        <v>2</v>
      </c>
      <c r="HH255" s="30">
        <v>1</v>
      </c>
      <c r="HI255" s="30">
        <v>1</v>
      </c>
      <c r="HJ255">
        <v>1</v>
      </c>
    </row>
    <row r="256" spans="1:218" x14ac:dyDescent="0.3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c r="HF256" s="30">
        <v>62</v>
      </c>
      <c r="HG256" s="30">
        <v>48</v>
      </c>
      <c r="HH256" s="30">
        <v>28</v>
      </c>
      <c r="HI256" s="30">
        <v>28</v>
      </c>
      <c r="HJ256">
        <v>26</v>
      </c>
    </row>
    <row r="257" spans="1:218" x14ac:dyDescent="0.3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c r="HF257" s="30">
        <v>35</v>
      </c>
      <c r="HG257" s="30">
        <v>34</v>
      </c>
      <c r="HH257" s="30">
        <v>25</v>
      </c>
      <c r="HI257" s="30">
        <v>11</v>
      </c>
      <c r="HJ257">
        <v>13</v>
      </c>
    </row>
    <row r="258" spans="1:218" x14ac:dyDescent="0.3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c r="HF258" s="30">
        <v>4</v>
      </c>
      <c r="HG258" s="30">
        <v>5</v>
      </c>
      <c r="HH258" s="30">
        <v>3</v>
      </c>
      <c r="HI258" s="30">
        <v>2</v>
      </c>
      <c r="HJ258">
        <v>1</v>
      </c>
    </row>
    <row r="259" spans="1:218" x14ac:dyDescent="0.3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c r="HF259" s="30">
        <v>15</v>
      </c>
      <c r="HG259" s="30">
        <v>13</v>
      </c>
      <c r="HH259" s="30">
        <v>10</v>
      </c>
      <c r="HI259" s="30">
        <v>10</v>
      </c>
      <c r="HJ259">
        <v>9</v>
      </c>
    </row>
    <row r="260" spans="1:218" x14ac:dyDescent="0.3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c r="HF260" s="30">
        <v>3</v>
      </c>
      <c r="HG260" s="30">
        <v>3</v>
      </c>
      <c r="HH260" s="30">
        <v>2</v>
      </c>
      <c r="HI260" s="30">
        <v>2</v>
      </c>
      <c r="HJ260">
        <v>2</v>
      </c>
    </row>
    <row r="261" spans="1:218" x14ac:dyDescent="0.3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c r="HF261" s="30">
        <v>18</v>
      </c>
      <c r="HG261" s="30">
        <v>15</v>
      </c>
      <c r="HH261" s="30">
        <v>14</v>
      </c>
      <c r="HI261" s="30">
        <v>10</v>
      </c>
      <c r="HJ261">
        <v>8</v>
      </c>
    </row>
    <row r="262" spans="1:218" x14ac:dyDescent="0.3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c r="HF262" s="30">
        <v>4</v>
      </c>
      <c r="HG262" s="30">
        <v>2</v>
      </c>
      <c r="HH262" s="30">
        <v>5</v>
      </c>
      <c r="HI262" s="30">
        <v>3</v>
      </c>
      <c r="HJ262">
        <v>3</v>
      </c>
    </row>
    <row r="263" spans="1:218" x14ac:dyDescent="0.3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c r="HF263" s="30">
        <v>14</v>
      </c>
      <c r="HG263" s="30">
        <v>8</v>
      </c>
      <c r="HH263" s="30">
        <v>9</v>
      </c>
      <c r="HI263" s="30">
        <v>4</v>
      </c>
      <c r="HJ263">
        <v>4</v>
      </c>
    </row>
    <row r="264" spans="1:218" x14ac:dyDescent="0.3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c r="HF264" s="30">
        <v>180</v>
      </c>
      <c r="HG264" s="30">
        <v>145</v>
      </c>
      <c r="HH264" s="30">
        <v>126</v>
      </c>
      <c r="HI264" s="30">
        <v>126</v>
      </c>
      <c r="HJ264">
        <v>110</v>
      </c>
    </row>
    <row r="265" spans="1:218" x14ac:dyDescent="0.3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c r="HF265" s="30">
        <v>19</v>
      </c>
      <c r="HG265" s="30">
        <v>13</v>
      </c>
      <c r="HH265" s="30">
        <v>11</v>
      </c>
      <c r="HI265" s="30">
        <v>11</v>
      </c>
      <c r="HJ265">
        <v>11</v>
      </c>
    </row>
    <row r="266" spans="1:218" x14ac:dyDescent="0.3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c r="HF266" s="30">
        <v>21</v>
      </c>
      <c r="HG266" s="30">
        <v>24</v>
      </c>
      <c r="HH266" s="30">
        <v>16</v>
      </c>
      <c r="HI266" s="30">
        <v>19</v>
      </c>
      <c r="HJ266">
        <v>21</v>
      </c>
    </row>
    <row r="267" spans="1:218" x14ac:dyDescent="0.3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c r="HF267" s="30">
        <v>49</v>
      </c>
      <c r="HG267" s="30">
        <v>41</v>
      </c>
      <c r="HH267" s="30">
        <v>30</v>
      </c>
      <c r="HI267" s="30">
        <v>37</v>
      </c>
      <c r="HJ267">
        <v>32</v>
      </c>
    </row>
    <row r="268" spans="1:218" x14ac:dyDescent="0.3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c r="HF268" s="30">
        <v>42</v>
      </c>
      <c r="HG268" s="30">
        <v>39</v>
      </c>
      <c r="HH268" s="30">
        <v>38</v>
      </c>
      <c r="HI268" s="30">
        <v>28</v>
      </c>
      <c r="HJ268">
        <v>27</v>
      </c>
    </row>
    <row r="269" spans="1:218" x14ac:dyDescent="0.3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c r="HF269" s="30">
        <v>14</v>
      </c>
      <c r="HG269" s="30">
        <v>14</v>
      </c>
      <c r="HH269" s="30">
        <v>10</v>
      </c>
      <c r="HI269" s="30">
        <v>6</v>
      </c>
      <c r="HJ269">
        <v>8</v>
      </c>
    </row>
    <row r="270" spans="1:218" x14ac:dyDescent="0.3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c r="HF270" s="30">
        <v>8</v>
      </c>
      <c r="HG270" s="30">
        <v>1</v>
      </c>
      <c r="HH270" s="30">
        <v>1</v>
      </c>
      <c r="HI270" s="30">
        <v>1</v>
      </c>
      <c r="HJ270">
        <v>5</v>
      </c>
    </row>
    <row r="271" spans="1:218" x14ac:dyDescent="0.3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c r="HF271" s="30">
        <v>14</v>
      </c>
      <c r="HG271" s="30">
        <v>9</v>
      </c>
      <c r="HH271" s="30">
        <v>8</v>
      </c>
      <c r="HI271" s="30">
        <v>8</v>
      </c>
      <c r="HJ271">
        <v>5</v>
      </c>
    </row>
    <row r="272" spans="1:218" x14ac:dyDescent="0.3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c r="HF272" s="30">
        <v>8</v>
      </c>
      <c r="HG272" s="30">
        <v>7</v>
      </c>
      <c r="HH272" s="30">
        <v>7</v>
      </c>
      <c r="HI272" s="30">
        <v>9</v>
      </c>
      <c r="HJ272">
        <v>11</v>
      </c>
    </row>
    <row r="273" spans="1:218" x14ac:dyDescent="0.3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c r="HF273" s="30">
        <v>22</v>
      </c>
      <c r="HG273" s="30">
        <v>13</v>
      </c>
      <c r="HH273" s="30">
        <v>15</v>
      </c>
      <c r="HI273" s="30">
        <v>14</v>
      </c>
      <c r="HJ273">
        <v>12</v>
      </c>
    </row>
    <row r="274" spans="1:218" x14ac:dyDescent="0.3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c r="HF274" s="30">
        <v>50</v>
      </c>
      <c r="HG274" s="30">
        <v>45</v>
      </c>
      <c r="HH274" s="30">
        <v>31</v>
      </c>
      <c r="HI274" s="30">
        <v>32</v>
      </c>
      <c r="HJ274">
        <v>29</v>
      </c>
    </row>
    <row r="275" spans="1:218" x14ac:dyDescent="0.3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c r="HF275" s="30">
        <v>12</v>
      </c>
      <c r="HG275" s="30">
        <v>10</v>
      </c>
      <c r="HH275" s="30">
        <v>10</v>
      </c>
      <c r="HI275" s="30">
        <v>5</v>
      </c>
      <c r="HJ275">
        <v>5</v>
      </c>
    </row>
    <row r="276" spans="1:218" x14ac:dyDescent="0.3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c r="HF276" s="30">
        <v>7</v>
      </c>
      <c r="HG276" s="30">
        <v>7</v>
      </c>
      <c r="HH276" s="30">
        <v>7</v>
      </c>
      <c r="HI276" s="30">
        <v>9</v>
      </c>
      <c r="HJ276">
        <v>11</v>
      </c>
    </row>
    <row r="277" spans="1:218" x14ac:dyDescent="0.3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c r="HF277" s="30">
        <v>20</v>
      </c>
      <c r="HG277" s="30">
        <v>19</v>
      </c>
      <c r="HH277" s="30">
        <v>19</v>
      </c>
      <c r="HI277" s="30">
        <v>18</v>
      </c>
      <c r="HJ277">
        <v>18</v>
      </c>
    </row>
    <row r="278" spans="1:218" x14ac:dyDescent="0.3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c r="HF278" s="30">
        <v>53</v>
      </c>
      <c r="HG278" s="30">
        <v>44</v>
      </c>
      <c r="HH278" s="30">
        <v>45</v>
      </c>
      <c r="HI278" s="30">
        <v>36</v>
      </c>
      <c r="HJ278">
        <v>39</v>
      </c>
    </row>
    <row r="279" spans="1:218" x14ac:dyDescent="0.3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c r="HF279" s="30">
        <v>14</v>
      </c>
      <c r="HG279" s="30">
        <v>11</v>
      </c>
      <c r="HH279" s="30">
        <v>11</v>
      </c>
      <c r="HI279" s="30">
        <v>4</v>
      </c>
      <c r="HJ279">
        <v>3</v>
      </c>
    </row>
    <row r="280" spans="1:218" x14ac:dyDescent="0.3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c r="HF280" s="30">
        <v>14</v>
      </c>
      <c r="HG280" s="30">
        <v>11</v>
      </c>
      <c r="HH280" s="30">
        <v>10</v>
      </c>
      <c r="HI280" s="30">
        <v>9</v>
      </c>
      <c r="HJ280">
        <v>7</v>
      </c>
    </row>
    <row r="281" spans="1:218" x14ac:dyDescent="0.3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c r="HF281" s="30">
        <v>58</v>
      </c>
      <c r="HG281" s="30">
        <v>54</v>
      </c>
      <c r="HH281" s="30">
        <v>51</v>
      </c>
      <c r="HI281" s="30">
        <v>53</v>
      </c>
      <c r="HJ281">
        <v>46</v>
      </c>
    </row>
    <row r="282" spans="1:218" x14ac:dyDescent="0.3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c r="HF282" s="30">
        <v>10</v>
      </c>
      <c r="HG282" s="30">
        <v>15</v>
      </c>
      <c r="HH282" s="30">
        <v>13</v>
      </c>
      <c r="HI282" s="30">
        <v>15</v>
      </c>
      <c r="HJ282">
        <v>15</v>
      </c>
    </row>
    <row r="283" spans="1:218" x14ac:dyDescent="0.3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c r="HF283" s="30">
        <v>3</v>
      </c>
      <c r="HG283" s="30">
        <v>4</v>
      </c>
      <c r="HH283" s="30">
        <v>2</v>
      </c>
      <c r="HI283" s="30">
        <v>3</v>
      </c>
      <c r="HJ283">
        <v>3</v>
      </c>
    </row>
    <row r="284" spans="1:218" x14ac:dyDescent="0.3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c r="HF284" s="30">
        <v>11</v>
      </c>
      <c r="HG284" s="30">
        <v>10</v>
      </c>
      <c r="HH284" s="30">
        <v>8</v>
      </c>
      <c r="HI284" s="30">
        <v>6</v>
      </c>
      <c r="HJ284">
        <v>4</v>
      </c>
    </row>
    <row r="285" spans="1:218" x14ac:dyDescent="0.3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c r="HF285" s="30">
        <v>5</v>
      </c>
      <c r="HG285" s="30">
        <v>5</v>
      </c>
      <c r="HH285" s="30">
        <v>5</v>
      </c>
      <c r="HI285" s="30">
        <v>5</v>
      </c>
      <c r="HJ285">
        <v>3</v>
      </c>
    </row>
    <row r="286" spans="1:218" x14ac:dyDescent="0.3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c r="HF286" s="30">
        <v>53</v>
      </c>
      <c r="HG286" s="30">
        <v>40</v>
      </c>
      <c r="HH286" s="30">
        <v>35</v>
      </c>
      <c r="HI286" s="30">
        <v>38</v>
      </c>
      <c r="HJ286">
        <v>31</v>
      </c>
    </row>
    <row r="287" spans="1:218" x14ac:dyDescent="0.3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c r="HF287" s="30">
        <v>8</v>
      </c>
      <c r="HG287" s="30">
        <v>5</v>
      </c>
      <c r="HH287" s="30">
        <v>7</v>
      </c>
      <c r="HI287" s="30">
        <v>7</v>
      </c>
      <c r="HJ287">
        <v>4</v>
      </c>
    </row>
    <row r="288" spans="1:218" x14ac:dyDescent="0.3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c r="HF288" s="30">
        <v>19</v>
      </c>
      <c r="HG288" s="30">
        <v>18</v>
      </c>
      <c r="HH288" s="30">
        <v>17</v>
      </c>
      <c r="HI288" s="30">
        <v>14</v>
      </c>
      <c r="HJ288">
        <v>13</v>
      </c>
    </row>
    <row r="289" spans="1:218" x14ac:dyDescent="0.3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c r="HF289" s="30">
        <v>4</v>
      </c>
      <c r="HG289" s="30">
        <v>4</v>
      </c>
      <c r="HH289" s="30">
        <v>1</v>
      </c>
      <c r="HI289" s="30">
        <v>2</v>
      </c>
      <c r="HJ289">
        <v>4</v>
      </c>
    </row>
    <row r="290" spans="1:218" x14ac:dyDescent="0.3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c r="HF290" s="30">
        <v>6</v>
      </c>
      <c r="HG290" s="30">
        <v>7</v>
      </c>
      <c r="HH290" s="30">
        <v>5</v>
      </c>
      <c r="HI290" s="30">
        <v>4</v>
      </c>
      <c r="HJ290">
        <v>2</v>
      </c>
    </row>
    <row r="291" spans="1:218" x14ac:dyDescent="0.3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c r="HF291" s="30">
        <v>53</v>
      </c>
      <c r="HG291" s="30">
        <v>36</v>
      </c>
      <c r="HH291" s="30">
        <v>35</v>
      </c>
      <c r="HI291" s="30">
        <v>32</v>
      </c>
      <c r="HJ291">
        <v>20</v>
      </c>
    </row>
    <row r="292" spans="1:218" x14ac:dyDescent="0.3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c r="HF292" s="30">
        <v>46</v>
      </c>
      <c r="HG292" s="30">
        <v>41</v>
      </c>
      <c r="HH292" s="30">
        <v>37</v>
      </c>
      <c r="HI292" s="30">
        <v>35</v>
      </c>
      <c r="HJ292">
        <v>39</v>
      </c>
    </row>
    <row r="293" spans="1:218" x14ac:dyDescent="0.3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c r="HF293" s="30">
        <v>0</v>
      </c>
      <c r="HG293" s="30">
        <v>1</v>
      </c>
      <c r="HH293" s="30">
        <v>1</v>
      </c>
      <c r="HI293" s="30">
        <v>1</v>
      </c>
      <c r="HJ293">
        <v>2</v>
      </c>
    </row>
    <row r="294" spans="1:218" x14ac:dyDescent="0.3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c r="HF294" s="30">
        <v>1</v>
      </c>
      <c r="HG294" s="30">
        <v>2</v>
      </c>
      <c r="HH294" s="30">
        <v>3</v>
      </c>
      <c r="HI294" s="30">
        <v>3</v>
      </c>
      <c r="HJ294">
        <v>3</v>
      </c>
    </row>
    <row r="295" spans="1:218" x14ac:dyDescent="0.3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c r="HF295" s="30">
        <v>3</v>
      </c>
      <c r="HG295" s="30">
        <v>3</v>
      </c>
      <c r="HH295" s="30">
        <v>4</v>
      </c>
      <c r="HI295" s="30">
        <v>4</v>
      </c>
      <c r="HJ295">
        <v>4</v>
      </c>
    </row>
    <row r="296" spans="1:218" x14ac:dyDescent="0.3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c r="HF296" s="30">
        <v>11</v>
      </c>
      <c r="HG296" s="30">
        <v>8</v>
      </c>
      <c r="HH296" s="30">
        <v>10</v>
      </c>
      <c r="HI296" s="30">
        <v>10</v>
      </c>
      <c r="HJ296">
        <v>5</v>
      </c>
    </row>
    <row r="297" spans="1:218" x14ac:dyDescent="0.3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c r="HF297" s="30">
        <v>1</v>
      </c>
      <c r="HG297" s="30">
        <v>1</v>
      </c>
      <c r="HH297" s="30">
        <v>1</v>
      </c>
      <c r="HI297" s="30">
        <v>1</v>
      </c>
      <c r="HJ297">
        <v>1</v>
      </c>
    </row>
    <row r="298" spans="1:218" x14ac:dyDescent="0.3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c r="HF298" s="30">
        <v>65</v>
      </c>
      <c r="HG298" s="30">
        <v>61</v>
      </c>
      <c r="HH298" s="30">
        <v>49</v>
      </c>
      <c r="HI298" s="30">
        <v>51</v>
      </c>
      <c r="HJ298">
        <v>50</v>
      </c>
    </row>
    <row r="299" spans="1:218" x14ac:dyDescent="0.3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c r="HF299" s="30">
        <v>69</v>
      </c>
      <c r="HG299" s="30">
        <v>43</v>
      </c>
      <c r="HH299" s="30">
        <v>38</v>
      </c>
      <c r="HI299" s="30">
        <v>29</v>
      </c>
      <c r="HJ299">
        <v>25</v>
      </c>
    </row>
    <row r="300" spans="1:218" x14ac:dyDescent="0.3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c r="HF300" s="30">
        <v>94</v>
      </c>
      <c r="HG300" s="30">
        <v>82</v>
      </c>
      <c r="HH300" s="30">
        <v>63</v>
      </c>
      <c r="HI300" s="30">
        <v>58</v>
      </c>
      <c r="HJ300">
        <v>53</v>
      </c>
    </row>
    <row r="301" spans="1:218" x14ac:dyDescent="0.3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c r="HF301" s="30">
        <v>3</v>
      </c>
      <c r="HG301" s="30">
        <v>2</v>
      </c>
      <c r="HH301" s="30">
        <v>1</v>
      </c>
      <c r="HI301" s="30">
        <v>1</v>
      </c>
      <c r="HJ301">
        <v>1</v>
      </c>
    </row>
    <row r="302" spans="1:218" x14ac:dyDescent="0.3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c r="HF302" s="30">
        <v>23</v>
      </c>
      <c r="HG302" s="30">
        <v>17</v>
      </c>
      <c r="HH302" s="30">
        <v>16</v>
      </c>
      <c r="HI302" s="30">
        <v>12</v>
      </c>
      <c r="HJ302">
        <v>13</v>
      </c>
    </row>
    <row r="303" spans="1:218" x14ac:dyDescent="0.3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c r="HF303" s="30">
        <v>38</v>
      </c>
      <c r="HG303" s="30">
        <v>26</v>
      </c>
      <c r="HH303" s="30">
        <v>23</v>
      </c>
      <c r="HI303" s="30">
        <v>21</v>
      </c>
      <c r="HJ303">
        <v>21</v>
      </c>
    </row>
    <row r="304" spans="1:218" x14ac:dyDescent="0.3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c r="HF304" s="30">
        <v>15</v>
      </c>
      <c r="HG304" s="30">
        <v>16</v>
      </c>
      <c r="HH304" s="30">
        <v>14</v>
      </c>
      <c r="HI304" s="30">
        <v>11</v>
      </c>
      <c r="HJ304">
        <v>8</v>
      </c>
    </row>
    <row r="305" spans="1:218" x14ac:dyDescent="0.3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c r="HF305" s="30">
        <v>113</v>
      </c>
      <c r="HG305" s="30">
        <v>119</v>
      </c>
      <c r="HH305" s="30">
        <v>104</v>
      </c>
      <c r="HI305" s="30">
        <v>88</v>
      </c>
      <c r="HJ305">
        <v>70</v>
      </c>
    </row>
    <row r="306" spans="1:218" x14ac:dyDescent="0.3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c r="HF306" s="30">
        <v>9</v>
      </c>
      <c r="HG306" s="30">
        <v>11</v>
      </c>
      <c r="HH306" s="30">
        <v>7</v>
      </c>
      <c r="HI306" s="30">
        <v>7</v>
      </c>
      <c r="HJ306">
        <v>4</v>
      </c>
    </row>
    <row r="307" spans="1:218" x14ac:dyDescent="0.3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c r="HF307" s="30">
        <v>54</v>
      </c>
      <c r="HG307" s="30">
        <v>51</v>
      </c>
      <c r="HH307" s="30">
        <v>47</v>
      </c>
      <c r="HI307" s="30">
        <v>40</v>
      </c>
      <c r="HJ307">
        <v>40</v>
      </c>
    </row>
    <row r="308" spans="1:218" x14ac:dyDescent="0.3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c r="HF308" s="30">
        <v>71</v>
      </c>
      <c r="HG308" s="30">
        <v>58</v>
      </c>
      <c r="HH308" s="30">
        <v>39</v>
      </c>
      <c r="HI308" s="30">
        <v>28</v>
      </c>
      <c r="HJ308">
        <v>33</v>
      </c>
    </row>
    <row r="309" spans="1:218" x14ac:dyDescent="0.3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c r="HF309" s="30">
        <v>37</v>
      </c>
      <c r="HG309" s="30">
        <v>31</v>
      </c>
      <c r="HH309" s="30">
        <v>27</v>
      </c>
      <c r="HI309" s="30">
        <v>15</v>
      </c>
      <c r="HJ309">
        <v>12</v>
      </c>
    </row>
    <row r="310" spans="1:218" x14ac:dyDescent="0.3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c r="HF310" s="30">
        <v>15</v>
      </c>
      <c r="HG310" s="30">
        <v>17</v>
      </c>
      <c r="HH310" s="30">
        <v>12</v>
      </c>
      <c r="HI310" s="30">
        <v>14</v>
      </c>
      <c r="HJ310">
        <v>14</v>
      </c>
    </row>
    <row r="311" spans="1:218" x14ac:dyDescent="0.3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c r="HF311" s="30">
        <v>35</v>
      </c>
      <c r="HG311" s="30">
        <v>30</v>
      </c>
      <c r="HH311" s="30">
        <v>30</v>
      </c>
      <c r="HI311" s="30">
        <v>33</v>
      </c>
      <c r="HJ311">
        <v>29</v>
      </c>
    </row>
    <row r="312" spans="1:218" x14ac:dyDescent="0.3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c r="HF312" s="30">
        <v>69</v>
      </c>
      <c r="HG312" s="30">
        <v>48</v>
      </c>
      <c r="HH312" s="30">
        <v>43</v>
      </c>
      <c r="HI312" s="30">
        <v>40</v>
      </c>
      <c r="HJ312">
        <v>38</v>
      </c>
    </row>
    <row r="313" spans="1:218" x14ac:dyDescent="0.3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c r="HF313" s="30">
        <v>15</v>
      </c>
      <c r="HG313" s="30">
        <v>14</v>
      </c>
      <c r="HH313" s="30">
        <v>13</v>
      </c>
      <c r="HI313" s="30">
        <v>11</v>
      </c>
      <c r="HJ313">
        <v>12</v>
      </c>
    </row>
    <row r="314" spans="1:218" x14ac:dyDescent="0.3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c r="HF314" s="30">
        <v>96</v>
      </c>
      <c r="HG314" s="30">
        <v>97</v>
      </c>
      <c r="HH314" s="30">
        <v>89</v>
      </c>
      <c r="HI314" s="30">
        <v>85</v>
      </c>
      <c r="HJ314">
        <v>72</v>
      </c>
    </row>
    <row r="315" spans="1:218" x14ac:dyDescent="0.3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c r="HF315" s="30">
        <v>21</v>
      </c>
      <c r="HG315" s="30">
        <v>19</v>
      </c>
      <c r="HH315" s="30">
        <v>20</v>
      </c>
      <c r="HI315" s="30">
        <v>18</v>
      </c>
      <c r="HJ315">
        <v>16</v>
      </c>
    </row>
    <row r="316" spans="1:218" x14ac:dyDescent="0.3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c r="HF316" s="30">
        <v>89</v>
      </c>
      <c r="HG316" s="30">
        <v>67</v>
      </c>
      <c r="HH316" s="30">
        <v>60</v>
      </c>
      <c r="HI316" s="30">
        <v>53</v>
      </c>
      <c r="HJ316">
        <v>55</v>
      </c>
    </row>
    <row r="317" spans="1:218" x14ac:dyDescent="0.3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c r="HF317" s="30">
        <v>8</v>
      </c>
      <c r="HG317" s="30">
        <v>9</v>
      </c>
      <c r="HH317" s="30">
        <v>8</v>
      </c>
      <c r="HI317" s="30">
        <v>9</v>
      </c>
      <c r="HJ317">
        <v>9</v>
      </c>
    </row>
    <row r="318" spans="1:218" x14ac:dyDescent="0.3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c r="HF318" s="30">
        <v>10</v>
      </c>
      <c r="HG318" s="30">
        <v>8</v>
      </c>
      <c r="HH318" s="30">
        <v>5</v>
      </c>
      <c r="HI318" s="30">
        <v>3</v>
      </c>
      <c r="HJ318">
        <v>3</v>
      </c>
    </row>
    <row r="319" spans="1:218" x14ac:dyDescent="0.3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c r="HF319" s="30">
        <v>33</v>
      </c>
      <c r="HG319" s="30">
        <v>34</v>
      </c>
      <c r="HH319" s="30">
        <v>40</v>
      </c>
      <c r="HI319" s="30">
        <v>41</v>
      </c>
      <c r="HJ319">
        <v>41</v>
      </c>
    </row>
    <row r="320" spans="1:218" x14ac:dyDescent="0.3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c r="HF320" s="30">
        <v>5</v>
      </c>
      <c r="HG320" s="30">
        <v>4</v>
      </c>
      <c r="HH320" s="30">
        <v>3</v>
      </c>
      <c r="HI320" s="30">
        <v>6</v>
      </c>
      <c r="HJ320">
        <v>6</v>
      </c>
    </row>
    <row r="321" spans="1:218" x14ac:dyDescent="0.3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c r="HF321" s="30">
        <v>1</v>
      </c>
      <c r="HG321" s="30">
        <v>1</v>
      </c>
      <c r="HH321" s="30">
        <v>0</v>
      </c>
      <c r="HI321" s="30">
        <v>0</v>
      </c>
      <c r="HJ321">
        <v>0</v>
      </c>
    </row>
    <row r="322" spans="1:218" x14ac:dyDescent="0.3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c r="HF322" s="30">
        <v>5</v>
      </c>
      <c r="HG322" s="30">
        <v>7</v>
      </c>
      <c r="HH322" s="30">
        <v>7</v>
      </c>
      <c r="HI322" s="30">
        <v>7</v>
      </c>
      <c r="HJ322">
        <v>7</v>
      </c>
    </row>
    <row r="323" spans="1:218" x14ac:dyDescent="0.3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c r="HF323" s="30">
        <v>6</v>
      </c>
      <c r="HG323" s="30">
        <v>4</v>
      </c>
      <c r="HH323" s="30">
        <v>3</v>
      </c>
      <c r="HI323" s="30">
        <v>1</v>
      </c>
      <c r="HJ323">
        <v>1</v>
      </c>
    </row>
    <row r="324" spans="1:218" x14ac:dyDescent="0.3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c r="HF324" s="30">
        <v>14</v>
      </c>
      <c r="HG324" s="30">
        <v>15</v>
      </c>
      <c r="HH324" s="30">
        <v>10</v>
      </c>
      <c r="HI324" s="30">
        <v>10</v>
      </c>
      <c r="HJ324">
        <v>8</v>
      </c>
    </row>
    <row r="325" spans="1:218" x14ac:dyDescent="0.3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c r="HF325" s="30">
        <v>32</v>
      </c>
      <c r="HG325" s="30">
        <v>29</v>
      </c>
      <c r="HH325" s="30">
        <v>28</v>
      </c>
      <c r="HI325" s="30">
        <v>20</v>
      </c>
      <c r="HJ325">
        <v>19</v>
      </c>
    </row>
    <row r="326" spans="1:218" x14ac:dyDescent="0.3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c r="HF326" s="30">
        <v>1</v>
      </c>
      <c r="HG326" s="30">
        <v>1</v>
      </c>
      <c r="HH326" s="30">
        <v>1</v>
      </c>
      <c r="HI326" s="30">
        <v>0</v>
      </c>
      <c r="HJ326">
        <v>1</v>
      </c>
    </row>
    <row r="327" spans="1:218" x14ac:dyDescent="0.3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c r="HF327" s="30">
        <v>11</v>
      </c>
      <c r="HG327" s="30">
        <v>10</v>
      </c>
      <c r="HH327" s="30">
        <v>9</v>
      </c>
      <c r="HI327" s="30">
        <v>7</v>
      </c>
      <c r="HJ327">
        <v>8</v>
      </c>
    </row>
    <row r="328" spans="1:218" x14ac:dyDescent="0.3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c r="HF328" s="30">
        <v>5</v>
      </c>
      <c r="HG328" s="30">
        <v>2</v>
      </c>
      <c r="HH328" s="30">
        <v>3</v>
      </c>
      <c r="HI328" s="30">
        <v>4</v>
      </c>
      <c r="HJ328">
        <v>4</v>
      </c>
    </row>
    <row r="329" spans="1:218" x14ac:dyDescent="0.3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c r="HF329" s="30">
        <v>10</v>
      </c>
      <c r="HG329" s="30">
        <v>12</v>
      </c>
      <c r="HH329" s="30">
        <v>11</v>
      </c>
      <c r="HI329" s="30">
        <v>10</v>
      </c>
      <c r="HJ329">
        <v>8</v>
      </c>
    </row>
    <row r="330" spans="1:218" x14ac:dyDescent="0.3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c r="HF330" s="30">
        <v>41</v>
      </c>
      <c r="HG330" s="30">
        <v>28</v>
      </c>
      <c r="HH330" s="30">
        <v>29</v>
      </c>
      <c r="HI330" s="30">
        <v>26</v>
      </c>
      <c r="HJ330">
        <v>24</v>
      </c>
    </row>
    <row r="331" spans="1:218" x14ac:dyDescent="0.3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c r="HF331" s="30">
        <v>27</v>
      </c>
      <c r="HG331" s="30">
        <v>27</v>
      </c>
      <c r="HH331" s="30">
        <v>21</v>
      </c>
      <c r="HI331" s="30">
        <v>22</v>
      </c>
      <c r="HJ331">
        <v>19</v>
      </c>
    </row>
    <row r="332" spans="1:218" x14ac:dyDescent="0.3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c r="HF332" s="30">
        <v>14</v>
      </c>
      <c r="HG332" s="30">
        <v>13</v>
      </c>
      <c r="HH332" s="30">
        <v>12</v>
      </c>
      <c r="HI332" s="30">
        <v>8</v>
      </c>
      <c r="HJ332">
        <v>8</v>
      </c>
    </row>
    <row r="333" spans="1:218" x14ac:dyDescent="0.3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c r="HF333" s="30">
        <v>2</v>
      </c>
      <c r="HG333" s="30">
        <v>4</v>
      </c>
      <c r="HH333" s="30">
        <v>3</v>
      </c>
      <c r="HI333" s="30">
        <v>3</v>
      </c>
      <c r="HJ333">
        <v>4</v>
      </c>
    </row>
    <row r="334" spans="1:218" x14ac:dyDescent="0.3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c r="HF334" s="30">
        <v>11</v>
      </c>
      <c r="HG334" s="30">
        <v>11</v>
      </c>
      <c r="HH334" s="30">
        <v>11</v>
      </c>
      <c r="HI334" s="30">
        <v>10</v>
      </c>
      <c r="HJ334">
        <v>9</v>
      </c>
    </row>
    <row r="335" spans="1:218" x14ac:dyDescent="0.3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c r="HF335" s="30">
        <v>7</v>
      </c>
      <c r="HG335" s="30">
        <v>3</v>
      </c>
      <c r="HH335" s="30">
        <v>5</v>
      </c>
      <c r="HI335" s="30">
        <v>5</v>
      </c>
      <c r="HJ335">
        <v>6</v>
      </c>
    </row>
    <row r="336" spans="1:218" x14ac:dyDescent="0.3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c r="HF336" s="30">
        <v>12</v>
      </c>
      <c r="HG336" s="30">
        <v>11</v>
      </c>
      <c r="HH336" s="30">
        <v>6</v>
      </c>
      <c r="HI336" s="30">
        <v>7</v>
      </c>
      <c r="HJ336">
        <v>6</v>
      </c>
    </row>
    <row r="337" spans="1:218" x14ac:dyDescent="0.3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c r="HF337" s="30">
        <v>4</v>
      </c>
      <c r="HG337" s="30">
        <v>5</v>
      </c>
      <c r="HH337" s="30">
        <v>3</v>
      </c>
      <c r="HI337" s="30">
        <v>4</v>
      </c>
      <c r="HJ337">
        <v>2</v>
      </c>
    </row>
    <row r="338" spans="1:218" x14ac:dyDescent="0.3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c r="HF338" s="30">
        <v>9</v>
      </c>
      <c r="HG338" s="30">
        <v>8</v>
      </c>
      <c r="HH338" s="30">
        <v>5</v>
      </c>
      <c r="HI338" s="30">
        <v>2</v>
      </c>
      <c r="HJ338">
        <v>2</v>
      </c>
    </row>
    <row r="339" spans="1:218" x14ac:dyDescent="0.3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c r="HF339" s="30">
        <v>2</v>
      </c>
      <c r="HG339" s="30">
        <v>1</v>
      </c>
      <c r="HH339" s="30">
        <v>0</v>
      </c>
      <c r="HI339" s="30">
        <v>1</v>
      </c>
      <c r="HJ339">
        <v>1</v>
      </c>
    </row>
    <row r="340" spans="1:218" x14ac:dyDescent="0.3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c r="HF340" s="30">
        <v>41</v>
      </c>
      <c r="HG340" s="30">
        <v>29</v>
      </c>
      <c r="HH340" s="30">
        <v>28</v>
      </c>
      <c r="HI340" s="30">
        <v>27</v>
      </c>
      <c r="HJ340">
        <v>24</v>
      </c>
    </row>
    <row r="341" spans="1:218" x14ac:dyDescent="0.3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c r="HF341" s="30">
        <v>8</v>
      </c>
      <c r="HG341" s="30">
        <v>7</v>
      </c>
      <c r="HH341" s="30">
        <v>4</v>
      </c>
      <c r="HI341" s="30">
        <v>3</v>
      </c>
      <c r="HJ341">
        <v>2</v>
      </c>
    </row>
    <row r="342" spans="1:218" x14ac:dyDescent="0.3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c r="HF342" s="30">
        <v>10</v>
      </c>
      <c r="HG342" s="30">
        <v>8</v>
      </c>
      <c r="HH342" s="30">
        <v>10</v>
      </c>
      <c r="HI342" s="30">
        <v>7</v>
      </c>
      <c r="HJ342">
        <v>7</v>
      </c>
    </row>
    <row r="343" spans="1:218" x14ac:dyDescent="0.3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c r="HF343" s="30">
        <v>68</v>
      </c>
      <c r="HG343" s="30">
        <v>59</v>
      </c>
      <c r="HH343" s="30">
        <v>57</v>
      </c>
      <c r="HI343" s="30">
        <v>41</v>
      </c>
      <c r="HJ343">
        <v>40</v>
      </c>
    </row>
    <row r="344" spans="1:218" x14ac:dyDescent="0.3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c r="HF344" s="30">
        <v>45</v>
      </c>
      <c r="HG344" s="30">
        <v>30</v>
      </c>
      <c r="HH344" s="30">
        <v>28</v>
      </c>
      <c r="HI344" s="30">
        <v>31</v>
      </c>
      <c r="HJ344">
        <v>22</v>
      </c>
    </row>
    <row r="345" spans="1:218" x14ac:dyDescent="0.3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c r="HF345" s="30">
        <v>15</v>
      </c>
      <c r="HG345" s="30">
        <v>12</v>
      </c>
      <c r="HH345" s="30">
        <v>13</v>
      </c>
      <c r="HI345" s="30">
        <v>14</v>
      </c>
      <c r="HJ345">
        <v>14</v>
      </c>
    </row>
    <row r="346" spans="1:218" x14ac:dyDescent="0.3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c r="HF346" s="30">
        <v>1</v>
      </c>
      <c r="HG346" s="30">
        <v>3</v>
      </c>
      <c r="HH346" s="30">
        <v>2</v>
      </c>
      <c r="HI346" s="30">
        <v>2</v>
      </c>
      <c r="HJ346">
        <v>2</v>
      </c>
    </row>
    <row r="347" spans="1:218" x14ac:dyDescent="0.3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c r="HF347" s="30">
        <v>31</v>
      </c>
      <c r="HG347" s="30">
        <v>20</v>
      </c>
      <c r="HH347" s="30">
        <v>22</v>
      </c>
      <c r="HI347" s="30">
        <v>15</v>
      </c>
      <c r="HJ347">
        <v>12</v>
      </c>
    </row>
    <row r="348" spans="1:218" x14ac:dyDescent="0.3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c r="HF348" s="30">
        <v>50</v>
      </c>
      <c r="HG348" s="30">
        <v>45</v>
      </c>
      <c r="HH348" s="30">
        <v>44</v>
      </c>
      <c r="HI348" s="30">
        <v>39</v>
      </c>
      <c r="HJ348">
        <v>45</v>
      </c>
    </row>
    <row r="349" spans="1:218" x14ac:dyDescent="0.3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c r="HF349" s="30">
        <v>14</v>
      </c>
      <c r="HG349" s="30">
        <v>15</v>
      </c>
      <c r="HH349" s="30">
        <v>12</v>
      </c>
      <c r="HI349" s="30">
        <v>12</v>
      </c>
      <c r="HJ349">
        <v>8</v>
      </c>
    </row>
    <row r="350" spans="1:218" x14ac:dyDescent="0.3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c r="HF350" s="30">
        <v>37</v>
      </c>
      <c r="HG350" s="30">
        <v>32</v>
      </c>
      <c r="HH350" s="30">
        <v>28</v>
      </c>
      <c r="HI350" s="30">
        <v>34</v>
      </c>
      <c r="HJ350">
        <v>30</v>
      </c>
    </row>
    <row r="351" spans="1:218" x14ac:dyDescent="0.3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c r="HF351" s="30">
        <v>22</v>
      </c>
      <c r="HG351" s="30">
        <v>24</v>
      </c>
      <c r="HH351" s="30">
        <v>28</v>
      </c>
      <c r="HI351" s="30">
        <v>24</v>
      </c>
      <c r="HJ351">
        <v>20</v>
      </c>
    </row>
    <row r="352" spans="1:218" x14ac:dyDescent="0.3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c r="HF352" s="30">
        <v>2</v>
      </c>
      <c r="HG352" s="30">
        <v>3</v>
      </c>
      <c r="HH352" s="30">
        <v>3</v>
      </c>
      <c r="HI352" s="30">
        <v>3</v>
      </c>
      <c r="HJ352">
        <v>2</v>
      </c>
    </row>
    <row r="353" spans="1:218" x14ac:dyDescent="0.3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c r="HF353" s="30">
        <v>17</v>
      </c>
      <c r="HG353" s="30">
        <v>11</v>
      </c>
      <c r="HH353" s="30">
        <v>12</v>
      </c>
      <c r="HI353" s="30">
        <v>14</v>
      </c>
      <c r="HJ353">
        <v>13</v>
      </c>
    </row>
    <row r="354" spans="1:218" x14ac:dyDescent="0.3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c r="HF354" s="30">
        <v>10</v>
      </c>
      <c r="HG354" s="30">
        <v>9</v>
      </c>
      <c r="HH354" s="30">
        <v>6</v>
      </c>
      <c r="HI354" s="30">
        <v>6</v>
      </c>
      <c r="HJ354">
        <v>6</v>
      </c>
    </row>
    <row r="355" spans="1:218" x14ac:dyDescent="0.3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c r="HF355" s="30">
        <v>8</v>
      </c>
      <c r="HG355" s="30">
        <v>5</v>
      </c>
      <c r="HH355" s="30">
        <v>7</v>
      </c>
      <c r="HI355" s="30">
        <v>4</v>
      </c>
      <c r="HJ355">
        <v>6</v>
      </c>
    </row>
    <row r="356" spans="1:218" x14ac:dyDescent="0.3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c r="HF356" s="30">
        <v>32</v>
      </c>
      <c r="HG356" s="30">
        <v>23</v>
      </c>
      <c r="HH356" s="30">
        <v>23</v>
      </c>
      <c r="HI356" s="30">
        <v>22</v>
      </c>
      <c r="HJ356">
        <v>28</v>
      </c>
    </row>
    <row r="357" spans="1:218" x14ac:dyDescent="0.3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c r="HF357" s="30">
        <v>75</v>
      </c>
      <c r="HG357" s="30">
        <v>66</v>
      </c>
      <c r="HH357" s="30">
        <v>54</v>
      </c>
      <c r="HI357" s="30">
        <v>55</v>
      </c>
      <c r="HJ357">
        <v>51</v>
      </c>
    </row>
    <row r="358" spans="1:218" x14ac:dyDescent="0.3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c r="HF358" s="30">
        <v>10</v>
      </c>
      <c r="HG358" s="30">
        <v>8</v>
      </c>
      <c r="HH358" s="30">
        <v>11</v>
      </c>
      <c r="HI358" s="30">
        <v>8</v>
      </c>
      <c r="HJ358">
        <v>9</v>
      </c>
    </row>
    <row r="359" spans="1:218" x14ac:dyDescent="0.3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c r="HF359" s="30">
        <v>2</v>
      </c>
      <c r="HG359" s="30">
        <v>2</v>
      </c>
      <c r="HH359" s="30">
        <v>2</v>
      </c>
      <c r="HI359" s="30">
        <v>2</v>
      </c>
      <c r="HJ359">
        <v>2</v>
      </c>
    </row>
    <row r="360" spans="1:218" x14ac:dyDescent="0.3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c r="HF360" s="30">
        <v>35</v>
      </c>
      <c r="HG360" s="30">
        <v>32</v>
      </c>
      <c r="HH360" s="30">
        <v>29</v>
      </c>
      <c r="HI360" s="30">
        <v>22</v>
      </c>
      <c r="HJ360">
        <v>18</v>
      </c>
    </row>
    <row r="361" spans="1:218" x14ac:dyDescent="0.3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c r="HF361" s="30">
        <v>2</v>
      </c>
      <c r="HG361" s="30">
        <v>4</v>
      </c>
      <c r="HH361" s="30">
        <v>5</v>
      </c>
      <c r="HI361" s="30">
        <v>4</v>
      </c>
      <c r="HJ361">
        <v>4</v>
      </c>
    </row>
    <row r="362" spans="1:218" x14ac:dyDescent="0.3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c r="HF362" s="30">
        <v>33</v>
      </c>
      <c r="HG362" s="30">
        <v>23</v>
      </c>
      <c r="HH362" s="30">
        <v>22</v>
      </c>
      <c r="HI362" s="30">
        <v>15</v>
      </c>
      <c r="HJ362">
        <v>12</v>
      </c>
    </row>
    <row r="363" spans="1:218" x14ac:dyDescent="0.3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c r="HF363" s="30">
        <v>1</v>
      </c>
      <c r="HG363" s="30">
        <v>0</v>
      </c>
      <c r="HH363" s="30">
        <v>0</v>
      </c>
      <c r="HI363" s="30">
        <v>0</v>
      </c>
      <c r="HJ363">
        <v>0</v>
      </c>
    </row>
    <row r="364" spans="1:218" x14ac:dyDescent="0.3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c r="HF364" s="30">
        <v>5</v>
      </c>
      <c r="HG364" s="30">
        <v>3</v>
      </c>
      <c r="HH364" s="30">
        <v>3</v>
      </c>
      <c r="HI364" s="30">
        <v>3</v>
      </c>
      <c r="HJ364">
        <v>3</v>
      </c>
    </row>
    <row r="365" spans="1:218" x14ac:dyDescent="0.3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c r="HF365" s="30">
        <v>164</v>
      </c>
      <c r="HG365" s="30">
        <v>142</v>
      </c>
      <c r="HH365" s="30">
        <v>129</v>
      </c>
      <c r="HI365" s="30">
        <v>104</v>
      </c>
      <c r="HJ365">
        <v>97</v>
      </c>
    </row>
    <row r="366" spans="1:218" x14ac:dyDescent="0.3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c r="HF366" s="30">
        <v>2</v>
      </c>
      <c r="HG366" s="30">
        <v>3</v>
      </c>
      <c r="HH366" s="30">
        <v>7</v>
      </c>
      <c r="HI366" s="30">
        <v>7</v>
      </c>
      <c r="HJ366">
        <v>5</v>
      </c>
    </row>
    <row r="367" spans="1:218" x14ac:dyDescent="0.3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c r="HF367" s="30">
        <v>3</v>
      </c>
      <c r="HG367" s="30">
        <v>1</v>
      </c>
      <c r="HH367" s="30">
        <v>1</v>
      </c>
      <c r="HI367" s="30">
        <v>0</v>
      </c>
      <c r="HJ367">
        <v>0</v>
      </c>
    </row>
    <row r="368" spans="1:218" x14ac:dyDescent="0.3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c r="HF368" s="30">
        <v>4</v>
      </c>
      <c r="HG368" s="30">
        <v>5</v>
      </c>
      <c r="HH368" s="30">
        <v>2</v>
      </c>
      <c r="HI368" s="30">
        <v>3</v>
      </c>
      <c r="HJ368">
        <v>3</v>
      </c>
    </row>
    <row r="369" spans="1:218" x14ac:dyDescent="0.3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c r="HF369" s="30">
        <v>25</v>
      </c>
      <c r="HG369" s="30">
        <v>23</v>
      </c>
      <c r="HH369" s="30">
        <v>21</v>
      </c>
      <c r="HI369" s="30">
        <v>19</v>
      </c>
      <c r="HJ369">
        <v>13</v>
      </c>
    </row>
    <row r="370" spans="1:218" x14ac:dyDescent="0.3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c r="HF370" s="30">
        <v>1</v>
      </c>
      <c r="HG370" s="30">
        <v>1</v>
      </c>
      <c r="HH370" s="30">
        <v>1</v>
      </c>
      <c r="HI370" s="30">
        <v>1</v>
      </c>
      <c r="HJ370">
        <v>1</v>
      </c>
    </row>
    <row r="371" spans="1:218" x14ac:dyDescent="0.3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c r="HF371" s="30">
        <v>44</v>
      </c>
      <c r="HG371" s="30">
        <v>43</v>
      </c>
      <c r="HH371" s="30">
        <v>40</v>
      </c>
      <c r="HI371" s="30">
        <v>34</v>
      </c>
      <c r="HJ371">
        <v>26</v>
      </c>
    </row>
    <row r="372" spans="1:218" x14ac:dyDescent="0.3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c r="HF372" s="30">
        <v>9</v>
      </c>
      <c r="HG372" s="30">
        <v>8</v>
      </c>
      <c r="HH372" s="30">
        <v>7</v>
      </c>
      <c r="HI372" s="30">
        <v>5</v>
      </c>
      <c r="HJ372">
        <v>5</v>
      </c>
    </row>
    <row r="373" spans="1:218" x14ac:dyDescent="0.3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c r="HF373" s="30">
        <v>12</v>
      </c>
      <c r="HG373" s="30">
        <v>11</v>
      </c>
      <c r="HH373" s="30">
        <v>6</v>
      </c>
      <c r="HI373" s="30">
        <v>5</v>
      </c>
      <c r="HJ373">
        <v>5</v>
      </c>
    </row>
    <row r="374" spans="1:218" x14ac:dyDescent="0.3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c r="HF374" s="30">
        <v>27</v>
      </c>
      <c r="HG374" s="30">
        <v>23</v>
      </c>
      <c r="HH374" s="30">
        <v>21</v>
      </c>
      <c r="HI374" s="30">
        <v>23</v>
      </c>
      <c r="HJ374">
        <v>19</v>
      </c>
    </row>
    <row r="375" spans="1:218" x14ac:dyDescent="0.3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c r="HF375" s="30">
        <v>81</v>
      </c>
      <c r="HG375" s="30">
        <v>61</v>
      </c>
      <c r="HH375" s="30">
        <v>45</v>
      </c>
      <c r="HI375" s="30">
        <v>40</v>
      </c>
      <c r="HJ375">
        <v>37</v>
      </c>
    </row>
    <row r="376" spans="1:218" x14ac:dyDescent="0.3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c r="HF376" s="30">
        <v>11</v>
      </c>
      <c r="HG376" s="30">
        <v>12</v>
      </c>
      <c r="HH376" s="30">
        <v>12</v>
      </c>
      <c r="HI376" s="30">
        <v>12</v>
      </c>
      <c r="HJ376">
        <v>10</v>
      </c>
    </row>
    <row r="377" spans="1:218" x14ac:dyDescent="0.3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c r="HF377" s="30">
        <v>3</v>
      </c>
      <c r="HG377" s="30">
        <v>2</v>
      </c>
      <c r="HH377" s="30">
        <v>3</v>
      </c>
      <c r="HI377" s="30">
        <v>2</v>
      </c>
      <c r="HJ377">
        <v>2</v>
      </c>
    </row>
    <row r="378" spans="1:218" x14ac:dyDescent="0.3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c r="HF378" s="30">
        <v>34</v>
      </c>
      <c r="HG378" s="30">
        <v>30</v>
      </c>
      <c r="HH378" s="30">
        <v>30</v>
      </c>
      <c r="HI378" s="30">
        <v>28</v>
      </c>
      <c r="HJ378">
        <v>25</v>
      </c>
    </row>
    <row r="379" spans="1:218" x14ac:dyDescent="0.3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c r="HF379" s="30">
        <v>51</v>
      </c>
      <c r="HG379" s="30">
        <v>41</v>
      </c>
      <c r="HH379" s="30">
        <v>33</v>
      </c>
      <c r="HI379" s="30">
        <v>25</v>
      </c>
      <c r="HJ379">
        <v>19</v>
      </c>
    </row>
    <row r="380" spans="1:218" x14ac:dyDescent="0.3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c r="HF380" s="30">
        <v>36</v>
      </c>
      <c r="HG380" s="30">
        <v>41</v>
      </c>
      <c r="HH380" s="30">
        <v>37</v>
      </c>
      <c r="HI380" s="30">
        <v>36</v>
      </c>
      <c r="HJ380">
        <v>36</v>
      </c>
    </row>
    <row r="381" spans="1:218" x14ac:dyDescent="0.3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c r="HF381" s="30">
        <v>27</v>
      </c>
      <c r="HG381" s="30">
        <v>25</v>
      </c>
      <c r="HH381" s="30">
        <v>27</v>
      </c>
      <c r="HI381" s="30">
        <v>21</v>
      </c>
      <c r="HJ381">
        <v>19</v>
      </c>
    </row>
    <row r="382" spans="1:218" x14ac:dyDescent="0.3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c r="HF382" s="30">
        <v>22</v>
      </c>
      <c r="HG382" s="30">
        <v>16</v>
      </c>
      <c r="HH382" s="30">
        <v>10</v>
      </c>
      <c r="HI382" s="30">
        <v>9</v>
      </c>
      <c r="HJ382">
        <v>9</v>
      </c>
    </row>
    <row r="383" spans="1:218" x14ac:dyDescent="0.3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c r="HF383" s="30">
        <v>7</v>
      </c>
      <c r="HG383" s="30">
        <v>6</v>
      </c>
      <c r="HH383" s="30">
        <v>8</v>
      </c>
      <c r="HI383" s="30">
        <v>8</v>
      </c>
      <c r="HJ383">
        <v>7</v>
      </c>
    </row>
    <row r="384" spans="1:218" x14ac:dyDescent="0.3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c r="HF384" s="30">
        <v>23</v>
      </c>
      <c r="HG384" s="30">
        <v>28</v>
      </c>
      <c r="HH384" s="30">
        <v>25</v>
      </c>
      <c r="HI384" s="30">
        <v>24</v>
      </c>
      <c r="HJ384">
        <v>17</v>
      </c>
    </row>
    <row r="385" spans="1:218" x14ac:dyDescent="0.3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c r="HF385" s="30">
        <v>3</v>
      </c>
      <c r="HG385" s="30">
        <v>2</v>
      </c>
      <c r="HH385" s="30">
        <v>2</v>
      </c>
      <c r="HI385" s="30">
        <v>2</v>
      </c>
      <c r="HJ385">
        <v>0</v>
      </c>
    </row>
    <row r="386" spans="1:218" x14ac:dyDescent="0.3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c r="HF386" s="30">
        <v>5</v>
      </c>
      <c r="HG386" s="30">
        <v>5</v>
      </c>
      <c r="HH386" s="30">
        <v>5</v>
      </c>
      <c r="HI386" s="30">
        <v>5</v>
      </c>
      <c r="HJ386">
        <v>9</v>
      </c>
    </row>
    <row r="387" spans="1:218" x14ac:dyDescent="0.3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c r="HF387" s="30">
        <v>14</v>
      </c>
      <c r="HG387" s="30">
        <v>15</v>
      </c>
      <c r="HH387" s="30">
        <v>9</v>
      </c>
      <c r="HI387" s="30">
        <v>9</v>
      </c>
      <c r="HJ387">
        <v>6</v>
      </c>
    </row>
    <row r="388" spans="1:218" x14ac:dyDescent="0.3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c r="HF388" s="30">
        <v>4</v>
      </c>
      <c r="HG388" s="30">
        <v>3</v>
      </c>
      <c r="HH388" s="30">
        <v>2</v>
      </c>
      <c r="HI388" s="30">
        <v>2</v>
      </c>
      <c r="HJ388">
        <v>2</v>
      </c>
    </row>
    <row r="389" spans="1:218" x14ac:dyDescent="0.3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c r="HF389" s="30">
        <v>19</v>
      </c>
      <c r="HG389" s="30">
        <v>10</v>
      </c>
      <c r="HH389" s="30">
        <v>8</v>
      </c>
      <c r="HI389" s="30">
        <v>5</v>
      </c>
      <c r="HJ389">
        <v>5</v>
      </c>
    </row>
    <row r="390" spans="1:218" x14ac:dyDescent="0.3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c r="HF390" s="30">
        <v>28</v>
      </c>
      <c r="HG390" s="30">
        <v>26</v>
      </c>
      <c r="HH390" s="30">
        <v>19</v>
      </c>
      <c r="HI390" s="30">
        <v>17</v>
      </c>
      <c r="HJ390">
        <v>15</v>
      </c>
    </row>
    <row r="391" spans="1:218" x14ac:dyDescent="0.3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c r="HF391" s="30">
        <v>20</v>
      </c>
      <c r="HG391" s="30">
        <v>20</v>
      </c>
      <c r="HH391" s="30">
        <v>17</v>
      </c>
      <c r="HI391" s="30">
        <v>16</v>
      </c>
      <c r="HJ391">
        <v>13</v>
      </c>
    </row>
    <row r="392" spans="1:218" x14ac:dyDescent="0.3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c r="HF392" s="30">
        <v>22</v>
      </c>
      <c r="HG392" s="30">
        <v>19</v>
      </c>
      <c r="HH392" s="30">
        <v>15</v>
      </c>
      <c r="HI392" s="30">
        <v>16</v>
      </c>
      <c r="HJ392">
        <v>16</v>
      </c>
    </row>
    <row r="393" spans="1:218" x14ac:dyDescent="0.3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c r="HF393" s="30">
        <v>9</v>
      </c>
      <c r="HG393" s="30">
        <v>11</v>
      </c>
      <c r="HH393" s="30">
        <v>14</v>
      </c>
      <c r="HI393" s="30">
        <v>15</v>
      </c>
      <c r="HJ393">
        <v>16</v>
      </c>
    </row>
    <row r="394" spans="1:218" x14ac:dyDescent="0.3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c r="HF394" s="30">
        <v>1</v>
      </c>
      <c r="HG394" s="30">
        <v>1</v>
      </c>
      <c r="HH394" s="30">
        <v>1</v>
      </c>
      <c r="HI394" s="30">
        <v>1</v>
      </c>
      <c r="HJ394">
        <v>1</v>
      </c>
    </row>
    <row r="395" spans="1:218" x14ac:dyDescent="0.3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c r="HF395" s="30">
        <v>10</v>
      </c>
      <c r="HG395" s="30">
        <v>13</v>
      </c>
      <c r="HH395" s="30">
        <v>10</v>
      </c>
      <c r="HI395" s="30">
        <v>8</v>
      </c>
      <c r="HJ395">
        <v>8</v>
      </c>
    </row>
    <row r="396" spans="1:218" x14ac:dyDescent="0.3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c r="HF396" s="30">
        <v>5</v>
      </c>
      <c r="HG396" s="30">
        <v>2</v>
      </c>
      <c r="HH396" s="30">
        <v>2</v>
      </c>
      <c r="HI396" s="30">
        <v>1</v>
      </c>
      <c r="HJ396">
        <v>1</v>
      </c>
    </row>
    <row r="397" spans="1:218" x14ac:dyDescent="0.3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c r="HF397" s="30">
        <v>11</v>
      </c>
      <c r="HG397" s="30">
        <v>5</v>
      </c>
      <c r="HH397" s="30">
        <v>1</v>
      </c>
      <c r="HI397" s="30">
        <v>1</v>
      </c>
      <c r="HJ397">
        <v>1</v>
      </c>
    </row>
    <row r="398" spans="1:218" x14ac:dyDescent="0.3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c r="HF398" s="30">
        <v>11</v>
      </c>
      <c r="HG398" s="30">
        <v>5</v>
      </c>
      <c r="HH398" s="30">
        <v>7</v>
      </c>
      <c r="HI398" s="30">
        <v>6</v>
      </c>
      <c r="HJ398">
        <v>6</v>
      </c>
    </row>
    <row r="399" spans="1:218" x14ac:dyDescent="0.3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c r="HF399" s="30">
        <v>12</v>
      </c>
      <c r="HG399" s="30">
        <v>6</v>
      </c>
      <c r="HH399" s="30">
        <v>6</v>
      </c>
      <c r="HI399" s="30">
        <v>3</v>
      </c>
      <c r="HJ399">
        <v>3</v>
      </c>
    </row>
    <row r="400" spans="1:218" x14ac:dyDescent="0.3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c r="HF400" s="30">
        <v>42</v>
      </c>
      <c r="HG400" s="30">
        <v>37</v>
      </c>
      <c r="HH400" s="30">
        <v>35</v>
      </c>
      <c r="HI400" s="30">
        <v>29</v>
      </c>
      <c r="HJ400">
        <v>31</v>
      </c>
    </row>
    <row r="401" spans="1:218" x14ac:dyDescent="0.3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c r="HF401" s="30">
        <v>0</v>
      </c>
      <c r="HG401" s="30">
        <v>1</v>
      </c>
      <c r="HH401" s="30">
        <v>1</v>
      </c>
      <c r="HI401" s="30">
        <v>1</v>
      </c>
      <c r="HJ401">
        <v>1</v>
      </c>
    </row>
    <row r="402" spans="1:218" x14ac:dyDescent="0.3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c r="HF402" s="30">
        <v>48</v>
      </c>
      <c r="HG402" s="30">
        <v>27</v>
      </c>
      <c r="HH402" s="30">
        <v>19</v>
      </c>
      <c r="HI402" s="30">
        <v>16</v>
      </c>
      <c r="HJ402">
        <v>12</v>
      </c>
    </row>
    <row r="403" spans="1:218" x14ac:dyDescent="0.3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c r="HF403" s="30">
        <v>42</v>
      </c>
      <c r="HG403" s="30">
        <v>33</v>
      </c>
      <c r="HH403" s="30">
        <v>26</v>
      </c>
      <c r="HI403" s="30">
        <v>24</v>
      </c>
      <c r="HJ403">
        <v>26</v>
      </c>
    </row>
    <row r="404" spans="1:218" x14ac:dyDescent="0.3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c r="HF404" s="30">
        <v>67</v>
      </c>
      <c r="HG404" s="30">
        <v>64</v>
      </c>
      <c r="HH404" s="30">
        <v>56</v>
      </c>
      <c r="HI404" s="30">
        <v>44</v>
      </c>
      <c r="HJ404">
        <v>40</v>
      </c>
    </row>
    <row r="405" spans="1:218" x14ac:dyDescent="0.3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c r="HF405" s="30">
        <v>2</v>
      </c>
      <c r="HG405" s="30">
        <v>3</v>
      </c>
      <c r="HH405" s="30">
        <v>1</v>
      </c>
      <c r="HI405" s="30">
        <v>1</v>
      </c>
      <c r="HJ405">
        <v>1</v>
      </c>
    </row>
    <row r="406" spans="1:218" x14ac:dyDescent="0.3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c r="HF406" s="30">
        <v>9</v>
      </c>
      <c r="HG406" s="30">
        <v>8</v>
      </c>
      <c r="HH406" s="30">
        <v>5</v>
      </c>
      <c r="HI406" s="30">
        <v>6</v>
      </c>
      <c r="HJ406">
        <v>6</v>
      </c>
    </row>
    <row r="407" spans="1:218" x14ac:dyDescent="0.3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c r="HF407" s="30">
        <v>4</v>
      </c>
      <c r="HG407" s="30">
        <v>3</v>
      </c>
      <c r="HH407" s="30">
        <v>3</v>
      </c>
      <c r="HI407" s="30">
        <v>3</v>
      </c>
      <c r="HJ407">
        <v>1</v>
      </c>
    </row>
    <row r="408" spans="1:218" x14ac:dyDescent="0.3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c r="HF408" s="30">
        <v>9</v>
      </c>
      <c r="HG408" s="30">
        <v>10</v>
      </c>
      <c r="HH408" s="30">
        <v>10</v>
      </c>
      <c r="HI408" s="30">
        <v>9</v>
      </c>
      <c r="HJ408">
        <v>10</v>
      </c>
    </row>
    <row r="409" spans="1:218" x14ac:dyDescent="0.3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c r="HF409" s="30">
        <v>2</v>
      </c>
      <c r="HG409" s="30">
        <v>1</v>
      </c>
      <c r="HH409" s="30">
        <v>1</v>
      </c>
      <c r="HI409" s="30">
        <v>1</v>
      </c>
      <c r="HJ409">
        <v>1</v>
      </c>
    </row>
    <row r="410" spans="1:218" x14ac:dyDescent="0.3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c r="HF410" s="30">
        <v>16</v>
      </c>
      <c r="HG410" s="30">
        <v>11</v>
      </c>
      <c r="HH410" s="30">
        <v>13</v>
      </c>
      <c r="HI410" s="30">
        <v>9</v>
      </c>
      <c r="HJ410">
        <v>9</v>
      </c>
    </row>
    <row r="411" spans="1:218" x14ac:dyDescent="0.3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c r="HF411" s="30">
        <v>1</v>
      </c>
      <c r="HG411" s="30">
        <v>1</v>
      </c>
      <c r="HH411" s="30">
        <v>0</v>
      </c>
      <c r="HI411" s="30">
        <v>0</v>
      </c>
      <c r="HJ411">
        <v>1</v>
      </c>
    </row>
    <row r="412" spans="1:218" x14ac:dyDescent="0.3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c r="HF412" s="30">
        <v>104</v>
      </c>
      <c r="HG412" s="30">
        <v>92</v>
      </c>
      <c r="HH412" s="30">
        <v>74</v>
      </c>
      <c r="HI412" s="30">
        <v>73</v>
      </c>
      <c r="HJ412">
        <v>55</v>
      </c>
    </row>
    <row r="413" spans="1:218" x14ac:dyDescent="0.3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c r="HF413" s="30">
        <v>19</v>
      </c>
      <c r="HG413" s="30">
        <v>14</v>
      </c>
      <c r="HH413" s="30">
        <v>16</v>
      </c>
      <c r="HI413" s="30">
        <v>17</v>
      </c>
      <c r="HJ413">
        <v>17</v>
      </c>
    </row>
    <row r="414" spans="1:218" x14ac:dyDescent="0.3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c r="HF414" s="30">
        <v>20</v>
      </c>
      <c r="HG414" s="30">
        <v>22</v>
      </c>
      <c r="HH414" s="30">
        <v>20</v>
      </c>
      <c r="HI414" s="30">
        <v>20</v>
      </c>
      <c r="HJ414">
        <v>20</v>
      </c>
    </row>
    <row r="415" spans="1:218" x14ac:dyDescent="0.3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c r="HF415" s="30">
        <v>29</v>
      </c>
      <c r="HG415" s="30">
        <v>23</v>
      </c>
      <c r="HH415" s="30">
        <v>24</v>
      </c>
      <c r="HI415" s="30">
        <v>20</v>
      </c>
      <c r="HJ415">
        <v>21</v>
      </c>
    </row>
    <row r="416" spans="1:218" x14ac:dyDescent="0.3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c r="HF416" s="30">
        <v>15</v>
      </c>
      <c r="HG416" s="30">
        <v>17</v>
      </c>
      <c r="HH416" s="30">
        <v>15</v>
      </c>
      <c r="HI416" s="30">
        <v>21</v>
      </c>
      <c r="HJ416">
        <v>17</v>
      </c>
    </row>
    <row r="417" spans="1:218" x14ac:dyDescent="0.3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c r="HF417" s="30">
        <v>20</v>
      </c>
      <c r="HG417" s="30">
        <v>18</v>
      </c>
      <c r="HH417" s="30">
        <v>16</v>
      </c>
      <c r="HI417" s="30">
        <v>12</v>
      </c>
      <c r="HJ417">
        <v>9</v>
      </c>
    </row>
    <row r="418" spans="1:218" x14ac:dyDescent="0.35">
      <c r="EW418" s="33"/>
      <c r="EX418" s="33"/>
      <c r="EY418" s="33"/>
      <c r="EZ418" s="33"/>
    </row>
    <row r="419" spans="1:218" x14ac:dyDescent="0.3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HJ433"/>
  <sheetViews>
    <sheetView zoomScaleNormal="100" workbookViewId="0">
      <pane xSplit="3" ySplit="5" topLeftCell="HA6" activePane="bottomRight" state="frozen"/>
      <selection pane="topRight" activeCell="D1" sqref="D1"/>
      <selection pane="bottomLeft" activeCell="A6" sqref="A6"/>
      <selection pane="bottomRight" activeCell="HH15" sqref="HH15"/>
    </sheetView>
  </sheetViews>
  <sheetFormatPr baseColWidth="10" defaultColWidth="11.453125" defaultRowHeight="14.5" x14ac:dyDescent="0.35"/>
  <cols>
    <col min="1" max="1" width="11.453125" style="30"/>
    <col min="2" max="2" width="31.26953125" style="30" customWidth="1"/>
    <col min="3" max="3" width="11.453125" style="30"/>
    <col min="4" max="5" width="14.453125" style="30" bestFit="1" customWidth="1"/>
    <col min="6" max="6" width="14.7265625" style="30" bestFit="1" customWidth="1"/>
    <col min="7" max="7" width="14.453125" style="30" bestFit="1" customWidth="1"/>
    <col min="8" max="17" width="14.7265625" style="30" bestFit="1" customWidth="1"/>
    <col min="18" max="25" width="15.26953125" style="30" bestFit="1" customWidth="1"/>
    <col min="26" max="26" width="14.7265625" style="30" bestFit="1" customWidth="1"/>
    <col min="27" max="27" width="14.453125" style="30" bestFit="1" customWidth="1"/>
    <col min="28" max="35" width="14.7265625" style="30" bestFit="1" customWidth="1"/>
    <col min="36" max="36" width="15.26953125" style="30" bestFit="1" customWidth="1"/>
    <col min="37" max="37" width="14.7265625" style="30" bestFit="1" customWidth="1"/>
    <col min="38" max="46" width="15.26953125" style="30" bestFit="1" customWidth="1"/>
    <col min="47" max="47" width="14.7265625" style="30" bestFit="1" customWidth="1"/>
    <col min="48" max="48" width="14.453125" style="30" bestFit="1" customWidth="1"/>
    <col min="49" max="56" width="14.7265625" style="30" bestFit="1" customWidth="1"/>
    <col min="57" max="57" width="14.453125" style="30" bestFit="1" customWidth="1"/>
    <col min="58" max="58" width="14" style="30" bestFit="1" customWidth="1"/>
    <col min="59" max="66" width="14.453125" style="30" bestFit="1" customWidth="1"/>
    <col min="67" max="67" width="14.7265625" style="30" bestFit="1" customWidth="1"/>
    <col min="68" max="68" width="14.453125" style="30" bestFit="1" customWidth="1"/>
    <col min="69" max="77" width="14.7265625" style="30" bestFit="1" customWidth="1"/>
    <col min="78" max="78" width="14.453125" style="30" bestFit="1" customWidth="1"/>
    <col min="79" max="79" width="14.7265625" style="30" bestFit="1" customWidth="1"/>
    <col min="80" max="87" width="15.26953125" style="30" bestFit="1" customWidth="1"/>
    <col min="88" max="88" width="14.7265625" style="30" bestFit="1" customWidth="1"/>
    <col min="89" max="89" width="14.453125" style="30" bestFit="1" customWidth="1"/>
    <col min="90" max="97" width="14.7265625" style="30" bestFit="1" customWidth="1"/>
    <col min="98" max="98" width="15.26953125" style="30" bestFit="1" customWidth="1"/>
    <col min="99" max="99" width="14.7265625" style="30" bestFit="1" customWidth="1"/>
    <col min="100" max="106" width="15.26953125" style="30" bestFit="1" customWidth="1"/>
    <col min="107" max="107" width="14.7265625" style="30" bestFit="1" customWidth="1"/>
    <col min="108" max="115" width="15.26953125" style="30" bestFit="1" customWidth="1"/>
    <col min="116" max="116" width="14.7265625" style="30" bestFit="1" customWidth="1"/>
    <col min="117" max="117" width="14.453125" style="30" bestFit="1" customWidth="1"/>
    <col min="118" max="125" width="14.7265625" style="30" bestFit="1" customWidth="1"/>
    <col min="126" max="126" width="15.26953125" style="30" bestFit="1" customWidth="1"/>
    <col min="127" max="127" width="14.7265625" style="30" bestFit="1" customWidth="1"/>
    <col min="128" max="136" width="15.26953125" style="30" bestFit="1" customWidth="1"/>
    <col min="137" max="138" width="14.7265625" style="30" bestFit="1" customWidth="1"/>
    <col min="139" max="146" width="15.26953125" style="30" bestFit="1" customWidth="1"/>
    <col min="147" max="147" width="14.7265625" style="30" bestFit="1" customWidth="1"/>
    <col min="148" max="148" width="14.453125" style="30" bestFit="1" customWidth="1"/>
    <col min="149" max="152" width="14.7265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6" width="12" style="22" bestFit="1" customWidth="1"/>
    <col min="167" max="167" width="12" style="14" bestFit="1" customWidth="1"/>
    <col min="168" max="168" width="11.54296875" style="14" bestFit="1" customWidth="1"/>
    <col min="169" max="172" width="12" style="30" bestFit="1" customWidth="1"/>
    <col min="173" max="175" width="12.26953125" style="30" customWidth="1"/>
    <col min="176" max="176" width="12" style="30" bestFit="1" customWidth="1"/>
    <col min="177" max="177" width="11.453125" style="30"/>
    <col min="178" max="180" width="11.453125" style="36"/>
    <col min="181" max="183" width="11.54296875" style="14" bestFit="1" customWidth="1"/>
    <col min="184" max="192" width="11.7265625" style="14" bestFit="1" customWidth="1"/>
    <col min="193" max="201" width="11.453125" style="30"/>
    <col min="202" max="207" width="11.7265625" style="14" bestFit="1" customWidth="1"/>
    <col min="208" max="210" width="11.453125" style="30"/>
    <col min="211" max="216" width="11.453125" style="36"/>
    <col min="217" max="217" width="11.453125" style="30"/>
    <col min="218" max="218" width="9.90625" style="14" bestFit="1" customWidth="1"/>
    <col min="219" max="16384" width="11.453125" style="30"/>
  </cols>
  <sheetData>
    <row r="1" spans="1:218" ht="18.5" x14ac:dyDescent="0.45">
      <c r="A1" s="59" t="s">
        <v>688</v>
      </c>
    </row>
    <row r="2" spans="1:218" x14ac:dyDescent="0.35">
      <c r="A2" s="30" t="s">
        <v>715</v>
      </c>
    </row>
    <row r="4" spans="1:218" s="33" customFormat="1" x14ac:dyDescent="0.3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c r="HJ4" s="14"/>
    </row>
    <row r="5" spans="1:218" s="33" customFormat="1" x14ac:dyDescent="0.3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31">
        <v>44363</v>
      </c>
      <c r="HG5" s="31">
        <v>44364</v>
      </c>
      <c r="HH5" s="31">
        <v>44365</v>
      </c>
      <c r="HI5" s="31">
        <v>44366</v>
      </c>
      <c r="HJ5" s="31">
        <v>44367</v>
      </c>
    </row>
    <row r="6" spans="1:218" s="33" customFormat="1" x14ac:dyDescent="0.3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v>10.0533906855</v>
      </c>
      <c r="HG6" s="45">
        <v>12.3872135232</v>
      </c>
      <c r="HH6" s="45">
        <v>12.3872135232</v>
      </c>
      <c r="HI6" s="45">
        <v>10.0533906855</v>
      </c>
      <c r="HJ6" s="14">
        <v>12.028163855900001</v>
      </c>
    </row>
    <row r="7" spans="1:218" s="33" customFormat="1" x14ac:dyDescent="0.3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v>5.3810556093999997</v>
      </c>
      <c r="HG7" s="45">
        <v>6.9185000692000003</v>
      </c>
      <c r="HH7" s="45">
        <v>6.1497778393000004</v>
      </c>
      <c r="HI7" s="45">
        <v>4.6123333794999999</v>
      </c>
      <c r="HJ7" s="14">
        <v>4.6123333794999999</v>
      </c>
    </row>
    <row r="8" spans="1:218" s="33" customFormat="1" x14ac:dyDescent="0.3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v>15.595410493499999</v>
      </c>
      <c r="HG8" s="45">
        <v>13.367494708700001</v>
      </c>
      <c r="HH8" s="45">
        <v>12.6248561138</v>
      </c>
      <c r="HI8" s="45">
        <v>8.1690245441999991</v>
      </c>
      <c r="HJ8" s="14">
        <v>7.4263859493000002</v>
      </c>
    </row>
    <row r="9" spans="1:218" s="33" customFormat="1" x14ac:dyDescent="0.3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v>17.252227566999998</v>
      </c>
      <c r="HG9" s="45">
        <v>14.2077168199</v>
      </c>
      <c r="HH9" s="45">
        <v>14.7151352778</v>
      </c>
      <c r="HI9" s="45">
        <v>13.1928799042</v>
      </c>
      <c r="HJ9" s="14">
        <v>8.6261137834999992</v>
      </c>
    </row>
    <row r="10" spans="1:218" s="33" customFormat="1" x14ac:dyDescent="0.3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v>15.6611815243</v>
      </c>
      <c r="HG10" s="45">
        <v>15.6611815243</v>
      </c>
      <c r="HH10" s="45">
        <v>16.779837347400001</v>
      </c>
      <c r="HI10" s="45">
        <v>5.5932791157999997</v>
      </c>
      <c r="HJ10" s="14">
        <v>10.0679024085</v>
      </c>
    </row>
    <row r="11" spans="1:218" s="33" customFormat="1" x14ac:dyDescent="0.3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v>18.632817049</v>
      </c>
      <c r="HG11" s="45">
        <v>18.632817049</v>
      </c>
      <c r="HH11" s="45">
        <v>18.632817049</v>
      </c>
      <c r="HI11" s="45">
        <v>17.856449672</v>
      </c>
      <c r="HJ11" s="14">
        <v>15.527347540899999</v>
      </c>
    </row>
    <row r="12" spans="1:218" s="33" customFormat="1" x14ac:dyDescent="0.3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v>15.630072259</v>
      </c>
      <c r="HG12" s="45">
        <v>18.034698760400001</v>
      </c>
      <c r="HH12" s="45">
        <v>15.630072259</v>
      </c>
      <c r="HI12" s="45">
        <v>15.630072259</v>
      </c>
      <c r="HJ12" s="14">
        <v>14.427759008300001</v>
      </c>
    </row>
    <row r="13" spans="1:218" s="33" customFormat="1" x14ac:dyDescent="0.3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v>6.2771261523000002</v>
      </c>
      <c r="HG13" s="45">
        <v>6.2771261523000002</v>
      </c>
      <c r="HH13" s="45">
        <v>4.4836615373999997</v>
      </c>
      <c r="HI13" s="45">
        <v>2.6901969224000002</v>
      </c>
      <c r="HJ13" s="14">
        <v>0.89673230749999999</v>
      </c>
    </row>
    <row r="14" spans="1:218" s="33" customFormat="1" x14ac:dyDescent="0.3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v>12.3373969635</v>
      </c>
      <c r="HG14" s="45">
        <v>10.0241350328</v>
      </c>
      <c r="HH14" s="45">
        <v>10.0241350328</v>
      </c>
      <c r="HI14" s="45">
        <v>13.879571583900001</v>
      </c>
      <c r="HJ14" s="14">
        <v>13.879571583900001</v>
      </c>
    </row>
    <row r="15" spans="1:218" s="33" customFormat="1" x14ac:dyDescent="0.3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v>18.954201909599998</v>
      </c>
      <c r="HG15" s="45">
        <v>21.3234771483</v>
      </c>
      <c r="HH15" s="45">
        <v>7.1078257160999998</v>
      </c>
      <c r="HI15" s="45">
        <v>11.846376193499999</v>
      </c>
      <c r="HJ15" s="14">
        <v>14.2156514322</v>
      </c>
    </row>
    <row r="16" spans="1:218" s="33" customFormat="1" x14ac:dyDescent="0.3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v>1.9408242681000001</v>
      </c>
      <c r="HG16" s="45">
        <v>1.9408242681000001</v>
      </c>
      <c r="HH16" s="45">
        <v>0</v>
      </c>
      <c r="HI16" s="45">
        <v>0</v>
      </c>
      <c r="HJ16" s="14">
        <v>0.97041213400000004</v>
      </c>
    </row>
    <row r="17" spans="1:218" s="33" customFormat="1" x14ac:dyDescent="0.3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v>0</v>
      </c>
      <c r="HG17" s="45">
        <v>0.80090341909999996</v>
      </c>
      <c r="HH17" s="45">
        <v>3.2036136761999998</v>
      </c>
      <c r="HI17" s="45">
        <v>4.8054205142999997</v>
      </c>
      <c r="HJ17" s="14">
        <v>4.8054205142999997</v>
      </c>
    </row>
    <row r="18" spans="1:218" s="33" customFormat="1" x14ac:dyDescent="0.3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v>1.8929116767</v>
      </c>
      <c r="HG18" s="45">
        <v>1.8929116767</v>
      </c>
      <c r="HH18" s="45">
        <v>1.8929116767</v>
      </c>
      <c r="HI18" s="45">
        <v>1.2619411178</v>
      </c>
      <c r="HJ18" s="14">
        <v>1.2619411178</v>
      </c>
    </row>
    <row r="19" spans="1:218" s="33" customFormat="1" x14ac:dyDescent="0.3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v>19.139671754599998</v>
      </c>
      <c r="HG19" s="45">
        <v>19.139671754599998</v>
      </c>
      <c r="HH19" s="45">
        <v>19.139671754599998</v>
      </c>
      <c r="HI19" s="45">
        <v>14.354753816000001</v>
      </c>
      <c r="HJ19" s="14">
        <v>14.354753816000001</v>
      </c>
    </row>
    <row r="20" spans="1:218" s="33" customFormat="1" x14ac:dyDescent="0.3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v>10.834764425099999</v>
      </c>
      <c r="HG20" s="45">
        <v>9.7512879825999992</v>
      </c>
      <c r="HH20" s="45">
        <v>7.5843350976000004</v>
      </c>
      <c r="HI20" s="45">
        <v>8.6678115401000007</v>
      </c>
      <c r="HJ20" s="14">
        <v>7.0425968763000002</v>
      </c>
    </row>
    <row r="21" spans="1:218" s="33" customFormat="1" x14ac:dyDescent="0.3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v>21.126165460100001</v>
      </c>
      <c r="HG21" s="45">
        <v>18.309343398799999</v>
      </c>
      <c r="HH21" s="45">
        <v>18.309343398799999</v>
      </c>
      <c r="HI21" s="45">
        <v>15.492521337399999</v>
      </c>
      <c r="HJ21" s="14">
        <v>18.309343398799999</v>
      </c>
    </row>
    <row r="22" spans="1:218" s="33" customFormat="1" x14ac:dyDescent="0.3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v>7.4626865671999996</v>
      </c>
      <c r="HG22" s="45">
        <v>6.3145809414</v>
      </c>
      <c r="HH22" s="45">
        <v>7.4626865671999996</v>
      </c>
      <c r="HI22" s="45">
        <v>7.4626865671999996</v>
      </c>
      <c r="HJ22" s="14">
        <v>7.4626865671999996</v>
      </c>
    </row>
    <row r="23" spans="1:218" s="33" customFormat="1" x14ac:dyDescent="0.3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v>28.659864725399999</v>
      </c>
      <c r="HG23" s="45">
        <v>21.916367142999999</v>
      </c>
      <c r="HH23" s="45">
        <v>19.5561429891</v>
      </c>
      <c r="HI23" s="45">
        <v>18.207443472600001</v>
      </c>
      <c r="HJ23" s="14">
        <v>16.8587439561</v>
      </c>
    </row>
    <row r="24" spans="1:218" s="33" customFormat="1" x14ac:dyDescent="0.3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v>11.835813593799999</v>
      </c>
      <c r="HG24" s="45">
        <v>11.046759354200001</v>
      </c>
      <c r="HH24" s="45">
        <v>10.2577051146</v>
      </c>
      <c r="HI24" s="45">
        <v>7.8905423958999998</v>
      </c>
      <c r="HJ24" s="14">
        <v>7.4960152760999996</v>
      </c>
    </row>
    <row r="25" spans="1:218" s="33" customFormat="1" x14ac:dyDescent="0.3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v>13.1791200565</v>
      </c>
      <c r="HG25" s="45">
        <v>13.1791200565</v>
      </c>
      <c r="HH25" s="45">
        <v>11.597625649699999</v>
      </c>
      <c r="HI25" s="45">
        <v>8.9618016384000008</v>
      </c>
      <c r="HJ25" s="14">
        <v>8.4346368361999993</v>
      </c>
    </row>
    <row r="26" spans="1:218" s="33" customFormat="1" x14ac:dyDescent="0.3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v>4.5224653465999998</v>
      </c>
      <c r="HG26" s="45">
        <v>2.2612326732999999</v>
      </c>
      <c r="HH26" s="45">
        <v>1.5074884489</v>
      </c>
      <c r="HI26" s="45">
        <v>3.0149768977</v>
      </c>
      <c r="HJ26" s="14">
        <v>5.2762095709999999</v>
      </c>
    </row>
    <row r="27" spans="1:218" s="33" customFormat="1" x14ac:dyDescent="0.3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v>3.8746549135000001</v>
      </c>
      <c r="HG27" s="45">
        <v>1.9373274568000001</v>
      </c>
      <c r="HH27" s="45">
        <v>0.96866372840000003</v>
      </c>
      <c r="HI27" s="45">
        <v>0.96866372840000003</v>
      </c>
      <c r="HJ27" s="14">
        <v>0.96866372840000003</v>
      </c>
    </row>
    <row r="28" spans="1:218" s="33" customFormat="1" x14ac:dyDescent="0.3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v>29.682023429899999</v>
      </c>
      <c r="HG28" s="45">
        <v>26.524361362800001</v>
      </c>
      <c r="HH28" s="45">
        <v>23.3666992958</v>
      </c>
      <c r="HI28" s="45">
        <v>17.682907575200002</v>
      </c>
      <c r="HJ28" s="14">
        <v>15.1567779216</v>
      </c>
    </row>
    <row r="29" spans="1:218" s="33" customFormat="1" x14ac:dyDescent="0.3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v>3.127027682</v>
      </c>
      <c r="HG29" s="45">
        <v>3.127027682</v>
      </c>
      <c r="HH29" s="45">
        <v>2.3452707615000001</v>
      </c>
      <c r="HI29" s="45">
        <v>2.3452707615000001</v>
      </c>
      <c r="HJ29" s="14">
        <v>3.9087846024999999</v>
      </c>
    </row>
    <row r="30" spans="1:218" s="33" customFormat="1" x14ac:dyDescent="0.3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v>16.3087795597</v>
      </c>
      <c r="HG30" s="45">
        <v>18.1208661774</v>
      </c>
      <c r="HH30" s="45">
        <v>16.3087795597</v>
      </c>
      <c r="HI30" s="45">
        <v>19.9329527951</v>
      </c>
      <c r="HJ30" s="14">
        <v>23.557126030599999</v>
      </c>
    </row>
    <row r="31" spans="1:218" s="33" customFormat="1" x14ac:dyDescent="0.3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v>28.433691339399999</v>
      </c>
      <c r="HG31" s="45">
        <v>37.480774947299999</v>
      </c>
      <c r="HH31" s="45">
        <v>33.603453401099998</v>
      </c>
      <c r="HI31" s="45">
        <v>28.433691339399999</v>
      </c>
      <c r="HJ31" s="14">
        <v>27.141250823899998</v>
      </c>
    </row>
    <row r="32" spans="1:218" s="33" customFormat="1" x14ac:dyDescent="0.3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v>23.783152015100001</v>
      </c>
      <c r="HG32" s="45">
        <v>25.821707902100002</v>
      </c>
      <c r="HH32" s="45">
        <v>23.1036333861</v>
      </c>
      <c r="HI32" s="45">
        <v>18.347002983100001</v>
      </c>
      <c r="HJ32" s="14">
        <v>16.3084470961</v>
      </c>
    </row>
    <row r="33" spans="1:218" s="33" customFormat="1" x14ac:dyDescent="0.3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v>3.7787998531999998</v>
      </c>
      <c r="HG33" s="45">
        <v>3.7787998531999998</v>
      </c>
      <c r="HH33" s="45">
        <v>2.6991427522999998</v>
      </c>
      <c r="HI33" s="45">
        <v>2.6991427522999998</v>
      </c>
      <c r="HJ33" s="14">
        <v>2.6991427522999998</v>
      </c>
    </row>
    <row r="34" spans="1:218" s="33" customFormat="1" x14ac:dyDescent="0.3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v>10.008073179</v>
      </c>
      <c r="HG34" s="45">
        <v>7.6728561039000001</v>
      </c>
      <c r="HH34" s="45">
        <v>8.6736634218000006</v>
      </c>
      <c r="HI34" s="45">
        <v>6.3384463466999996</v>
      </c>
      <c r="HJ34" s="14">
        <v>5.6712414680999998</v>
      </c>
    </row>
    <row r="35" spans="1:218" s="33" customFormat="1" x14ac:dyDescent="0.3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v>0</v>
      </c>
      <c r="HG35" s="45">
        <v>0</v>
      </c>
      <c r="HH35" s="45">
        <v>1.3372023052999999</v>
      </c>
      <c r="HI35" s="45">
        <v>1.3372023052999999</v>
      </c>
      <c r="HJ35" s="14">
        <v>1.3372023052999999</v>
      </c>
    </row>
    <row r="36" spans="1:218" s="33" customFormat="1" x14ac:dyDescent="0.3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v>2.8939651181000001</v>
      </c>
      <c r="HG36" s="45">
        <v>1.9293100786999999</v>
      </c>
      <c r="HH36" s="45">
        <v>2.8939651181000001</v>
      </c>
      <c r="HI36" s="45">
        <v>2.8939651181000001</v>
      </c>
      <c r="HJ36" s="14">
        <v>1.9293100786999999</v>
      </c>
    </row>
    <row r="37" spans="1:218" s="33" customFormat="1" x14ac:dyDescent="0.3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v>28.3208564227</v>
      </c>
      <c r="HG37" s="45">
        <v>23.600713685599999</v>
      </c>
      <c r="HH37" s="45">
        <v>16.0484853062</v>
      </c>
      <c r="HI37" s="45">
        <v>14.160428211299999</v>
      </c>
      <c r="HJ37" s="14">
        <v>12.2723711165</v>
      </c>
    </row>
    <row r="38" spans="1:218" s="33" customFormat="1" x14ac:dyDescent="0.3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v>14.7961825849</v>
      </c>
      <c r="HG38" s="45">
        <v>9.9874232448000004</v>
      </c>
      <c r="HH38" s="45">
        <v>6.6582821632</v>
      </c>
      <c r="HI38" s="45">
        <v>5.1786639046999996</v>
      </c>
      <c r="HJ38" s="14">
        <v>4.4388547755000003</v>
      </c>
    </row>
    <row r="39" spans="1:218" s="33" customFormat="1" x14ac:dyDescent="0.3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v>12.5597710533</v>
      </c>
      <c r="HG39" s="45">
        <v>10.167433709799999</v>
      </c>
      <c r="HH39" s="45">
        <v>8.0741385342999994</v>
      </c>
      <c r="HI39" s="45">
        <v>5.9808433586999996</v>
      </c>
      <c r="HJ39" s="14">
        <v>7.1770120305000003</v>
      </c>
    </row>
    <row r="40" spans="1:218" s="33" customFormat="1" x14ac:dyDescent="0.3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v>8.5088580757999992</v>
      </c>
      <c r="HG40" s="45">
        <v>8.8633938289999996</v>
      </c>
      <c r="HH40" s="45">
        <v>8.1543223226000006</v>
      </c>
      <c r="HI40" s="45">
        <v>12.0542156074</v>
      </c>
      <c r="HJ40" s="14">
        <v>13.117822866799999</v>
      </c>
    </row>
    <row r="41" spans="1:218" s="33" customFormat="1" x14ac:dyDescent="0.3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v>11.8664535359</v>
      </c>
      <c r="HG41" s="45">
        <v>12.215466875100001</v>
      </c>
      <c r="HH41" s="45">
        <v>9.0743468215000007</v>
      </c>
      <c r="HI41" s="45">
        <v>8.7253334821999999</v>
      </c>
      <c r="HJ41" s="14">
        <v>8.7253334821999999</v>
      </c>
    </row>
    <row r="42" spans="1:218" s="33" customFormat="1" x14ac:dyDescent="0.3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v>9.8871721547</v>
      </c>
      <c r="HG42" s="45">
        <v>9.5068963025999995</v>
      </c>
      <c r="HH42" s="45">
        <v>9.1266204505000008</v>
      </c>
      <c r="HI42" s="45">
        <v>8.7463445984000003</v>
      </c>
      <c r="HJ42" s="14">
        <v>8.7463445984000003</v>
      </c>
    </row>
    <row r="43" spans="1:218" s="33" customFormat="1" x14ac:dyDescent="0.3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v>18.6548270698</v>
      </c>
      <c r="HG43" s="45">
        <v>15.1903591854</v>
      </c>
      <c r="HH43" s="45">
        <v>13.0583789488</v>
      </c>
      <c r="HI43" s="45">
        <v>11.725891301000001</v>
      </c>
      <c r="HJ43" s="14">
        <v>11.725891301000001</v>
      </c>
    </row>
    <row r="44" spans="1:218" s="33" customFormat="1" x14ac:dyDescent="0.3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v>8.0965860434000003</v>
      </c>
      <c r="HG44" s="45">
        <v>8.4079931988999999</v>
      </c>
      <c r="HH44" s="45">
        <v>5.6053287991999996</v>
      </c>
      <c r="HI44" s="45">
        <v>5.9167359548</v>
      </c>
      <c r="HJ44" s="14">
        <v>5.9167359548</v>
      </c>
    </row>
    <row r="45" spans="1:218" s="33" customFormat="1" x14ac:dyDescent="0.3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v>5.2759046920000001</v>
      </c>
      <c r="HG45" s="45">
        <v>5.7783718056</v>
      </c>
      <c r="HH45" s="45">
        <v>4.0197369081999996</v>
      </c>
      <c r="HI45" s="45">
        <v>3.2660362378999999</v>
      </c>
      <c r="HJ45" s="14">
        <v>3.2660362378999999</v>
      </c>
    </row>
    <row r="46" spans="1:218" s="33" customFormat="1" x14ac:dyDescent="0.3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v>19.638875732100001</v>
      </c>
      <c r="HG46" s="45">
        <v>14.632887800400001</v>
      </c>
      <c r="HH46" s="45">
        <v>11.1672038477</v>
      </c>
      <c r="HI46" s="45">
        <v>9.2418238738999996</v>
      </c>
      <c r="HJ46" s="14">
        <v>8.8567478792000003</v>
      </c>
    </row>
    <row r="47" spans="1:218" s="33" customFormat="1" x14ac:dyDescent="0.3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v>30.123128286899998</v>
      </c>
      <c r="HG47" s="45">
        <v>22.1739694334</v>
      </c>
      <c r="HH47" s="45">
        <v>15.479940925199999</v>
      </c>
      <c r="HI47" s="45">
        <v>10.459419544099999</v>
      </c>
      <c r="HJ47" s="14">
        <v>10.0410427623</v>
      </c>
    </row>
    <row r="48" spans="1:218" s="33" customFormat="1" x14ac:dyDescent="0.3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v>8.2732967764000005</v>
      </c>
      <c r="HG48" s="45">
        <v>8.6042286473999994</v>
      </c>
      <c r="HH48" s="45">
        <v>6.6186374210999999</v>
      </c>
      <c r="HI48" s="45">
        <v>3.9711824526999999</v>
      </c>
      <c r="HJ48" s="14">
        <v>4.9639780658000001</v>
      </c>
    </row>
    <row r="49" spans="1:218" s="33" customFormat="1" x14ac:dyDescent="0.3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v>9.0703744016000005</v>
      </c>
      <c r="HG49" s="45">
        <v>8.7777816790000003</v>
      </c>
      <c r="HH49" s="45">
        <v>7.3148180657999999</v>
      </c>
      <c r="HI49" s="45">
        <v>5.5592617300000002</v>
      </c>
      <c r="HJ49" s="14">
        <v>4.9740762847999997</v>
      </c>
    </row>
    <row r="50" spans="1:218" s="33" customFormat="1" x14ac:dyDescent="0.3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v>9.0060340427999996</v>
      </c>
      <c r="HG50" s="45">
        <v>7.1297769506000002</v>
      </c>
      <c r="HH50" s="45">
        <v>6.0040226951999998</v>
      </c>
      <c r="HI50" s="45">
        <v>5.2535198582999998</v>
      </c>
      <c r="HJ50" s="14">
        <v>5.2535198582999998</v>
      </c>
    </row>
    <row r="51" spans="1:218" s="33" customFormat="1" x14ac:dyDescent="0.3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v>4.4451161508999997</v>
      </c>
      <c r="HG51" s="45">
        <v>3.5560929206999998</v>
      </c>
      <c r="HH51" s="45">
        <v>3.5560929206999998</v>
      </c>
      <c r="HI51" s="45">
        <v>2.6670696905</v>
      </c>
      <c r="HJ51" s="14">
        <v>0.88902323019999996</v>
      </c>
    </row>
    <row r="52" spans="1:218" s="33" customFormat="1" x14ac:dyDescent="0.3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v>20.3694319413</v>
      </c>
      <c r="HG52" s="45">
        <v>17.885354875200001</v>
      </c>
      <c r="HH52" s="45">
        <v>14.904462396</v>
      </c>
      <c r="HI52" s="45">
        <v>14.407646982799999</v>
      </c>
      <c r="HJ52" s="14">
        <v>12.9172007432</v>
      </c>
    </row>
    <row r="53" spans="1:218" s="33" customFormat="1" x14ac:dyDescent="0.3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v>9.5752479840000007</v>
      </c>
      <c r="HG53" s="45">
        <v>6.2837564895</v>
      </c>
      <c r="HH53" s="45">
        <v>5.0868504914999999</v>
      </c>
      <c r="HI53" s="45">
        <v>4.4883974924999999</v>
      </c>
      <c r="HJ53" s="14">
        <v>4.1891709930000003</v>
      </c>
    </row>
    <row r="54" spans="1:218" s="33" customFormat="1" x14ac:dyDescent="0.3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v>17.2944126694</v>
      </c>
      <c r="HG54" s="45">
        <v>13.588467097400001</v>
      </c>
      <c r="HH54" s="45">
        <v>17.2944126694</v>
      </c>
      <c r="HI54" s="45">
        <v>17.2944126694</v>
      </c>
      <c r="HJ54" s="14">
        <v>16.0590974787</v>
      </c>
    </row>
    <row r="55" spans="1:218" s="33" customFormat="1" x14ac:dyDescent="0.3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v>12.114114963</v>
      </c>
      <c r="HG55" s="45">
        <v>9.0855862221999999</v>
      </c>
      <c r="HH55" s="45">
        <v>8.0760766420000003</v>
      </c>
      <c r="HI55" s="45">
        <v>8.0760766420000003</v>
      </c>
      <c r="HJ55" s="14">
        <v>8.0760766420000003</v>
      </c>
    </row>
    <row r="56" spans="1:218" s="33" customFormat="1" x14ac:dyDescent="0.3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v>8.9102281782000006</v>
      </c>
      <c r="HG56" s="45">
        <v>7.6373384384999996</v>
      </c>
      <c r="HH56" s="45">
        <v>7.1281825426000003</v>
      </c>
      <c r="HI56" s="45">
        <v>6.6190266467000001</v>
      </c>
      <c r="HJ56" s="14">
        <v>6.3644486987000004</v>
      </c>
    </row>
    <row r="57" spans="1:218" s="33" customFormat="1" x14ac:dyDescent="0.3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v>15.591364025500001</v>
      </c>
      <c r="HG57" s="45">
        <v>13.403102407900001</v>
      </c>
      <c r="HH57" s="45">
        <v>12.308971599099999</v>
      </c>
      <c r="HI57" s="45">
        <v>8.7530464704999993</v>
      </c>
      <c r="HJ57" s="14">
        <v>8.2059810660999997</v>
      </c>
    </row>
    <row r="58" spans="1:218" s="33" customFormat="1" x14ac:dyDescent="0.3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v>15.1745068285</v>
      </c>
      <c r="HG58" s="45">
        <v>11.4958385065</v>
      </c>
      <c r="HH58" s="45">
        <v>13.7950062078</v>
      </c>
      <c r="HI58" s="45">
        <v>13.7950062078</v>
      </c>
      <c r="HJ58" s="14">
        <v>11.4958385065</v>
      </c>
    </row>
    <row r="59" spans="1:218" s="33" customFormat="1" x14ac:dyDescent="0.3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v>29.119764129899998</v>
      </c>
      <c r="HG59" s="45">
        <v>22.143153973800001</v>
      </c>
      <c r="HH59" s="45">
        <v>18.5031834575</v>
      </c>
      <c r="HI59" s="45">
        <v>15.7732055704</v>
      </c>
      <c r="HJ59" s="14">
        <v>15.166543817699999</v>
      </c>
    </row>
    <row r="60" spans="1:218" s="33" customFormat="1" x14ac:dyDescent="0.3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v>7.0207052297999999</v>
      </c>
      <c r="HG60" s="45">
        <v>7.0207052297999999</v>
      </c>
      <c r="HH60" s="45">
        <v>4.0954113841000002</v>
      </c>
      <c r="HI60" s="45">
        <v>4.0954113841000002</v>
      </c>
      <c r="HJ60" s="14">
        <v>4.0954113841000002</v>
      </c>
    </row>
    <row r="61" spans="1:218" s="33" customFormat="1" x14ac:dyDescent="0.3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v>6.7323927732</v>
      </c>
      <c r="HG61" s="45">
        <v>6.4630970623000001</v>
      </c>
      <c r="HH61" s="45">
        <v>7.2709841949999996</v>
      </c>
      <c r="HI61" s="45">
        <v>7.2709841949999996</v>
      </c>
      <c r="HJ61" s="14">
        <v>6.4630970623000001</v>
      </c>
    </row>
    <row r="62" spans="1:218" s="33" customFormat="1" x14ac:dyDescent="0.3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v>5.9541530216999998</v>
      </c>
      <c r="HG62" s="45">
        <v>4.2529664441000001</v>
      </c>
      <c r="HH62" s="45">
        <v>5.9541530216999998</v>
      </c>
      <c r="HI62" s="45">
        <v>5.9541530216999998</v>
      </c>
      <c r="HJ62" s="14">
        <v>4.2529664441000001</v>
      </c>
    </row>
    <row r="63" spans="1:218" s="33" customFormat="1" x14ac:dyDescent="0.3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v>2.7706971074000002</v>
      </c>
      <c r="HG63" s="45">
        <v>2.7706971074000002</v>
      </c>
      <c r="HH63" s="45">
        <v>1.3853485537000001</v>
      </c>
      <c r="HI63" s="45">
        <v>1.3853485537000001</v>
      </c>
      <c r="HJ63" s="14">
        <v>1.3853485537000001</v>
      </c>
    </row>
    <row r="64" spans="1:218" s="33" customFormat="1" x14ac:dyDescent="0.3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v>2.8066686447000002</v>
      </c>
      <c r="HG64" s="45">
        <v>3.2076213081999998</v>
      </c>
      <c r="HH64" s="45">
        <v>4.8114319623000004</v>
      </c>
      <c r="HI64" s="45">
        <v>4.8114319623000004</v>
      </c>
      <c r="HJ64" s="14">
        <v>5.2123846259000004</v>
      </c>
    </row>
    <row r="65" spans="1:218" s="33" customFormat="1" x14ac:dyDescent="0.3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v>11.0014757152</v>
      </c>
      <c r="HG65" s="45">
        <v>11.380836946700001</v>
      </c>
      <c r="HH65" s="45">
        <v>12.518920641399999</v>
      </c>
      <c r="HI65" s="45">
        <v>11.7601981783</v>
      </c>
      <c r="HJ65" s="14">
        <v>9.1046695573999994</v>
      </c>
    </row>
    <row r="66" spans="1:218" s="33" customFormat="1" x14ac:dyDescent="0.3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v>11.276360695499999</v>
      </c>
      <c r="HG66" s="45">
        <v>11.452553831399999</v>
      </c>
      <c r="HH66" s="45">
        <v>9.1620430651000007</v>
      </c>
      <c r="HI66" s="45">
        <v>6.6953391629999999</v>
      </c>
      <c r="HJ66" s="14">
        <v>6.8715322988</v>
      </c>
    </row>
    <row r="67" spans="1:218" s="33" customFormat="1" x14ac:dyDescent="0.3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v>10.559383331999999</v>
      </c>
      <c r="HG67" s="45">
        <v>6.1596402770000003</v>
      </c>
      <c r="HH67" s="45">
        <v>4.3997430550000001</v>
      </c>
      <c r="HI67" s="45">
        <v>4.3997430550000001</v>
      </c>
      <c r="HJ67" s="14">
        <v>3.519794444</v>
      </c>
    </row>
    <row r="68" spans="1:218" s="33" customFormat="1" x14ac:dyDescent="0.3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v>6.7096831910999999</v>
      </c>
      <c r="HG68" s="45">
        <v>7.2688234570999999</v>
      </c>
      <c r="HH68" s="45">
        <v>8.3871039888999999</v>
      </c>
      <c r="HI68" s="45">
        <v>7.2688234570999999</v>
      </c>
      <c r="HJ68" s="14">
        <v>6.1505429251999999</v>
      </c>
    </row>
    <row r="69" spans="1:218" s="33" customFormat="1" x14ac:dyDescent="0.3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v>17.5878292222</v>
      </c>
      <c r="HG69" s="45">
        <v>15.075282190399999</v>
      </c>
      <c r="HH69" s="45">
        <v>11.3064616428</v>
      </c>
      <c r="HI69" s="45">
        <v>11.3064616428</v>
      </c>
      <c r="HJ69" s="14">
        <v>9.4220513690000001</v>
      </c>
    </row>
    <row r="70" spans="1:218" s="33" customFormat="1" x14ac:dyDescent="0.3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v>2.2344995558999998</v>
      </c>
      <c r="HG70" s="45">
        <v>2.7931244449000001</v>
      </c>
      <c r="HH70" s="45">
        <v>2.7931244449000001</v>
      </c>
      <c r="HI70" s="45">
        <v>2.7931244449000001</v>
      </c>
      <c r="HJ70" s="14">
        <v>5.0276240008000004</v>
      </c>
    </row>
    <row r="71" spans="1:218" s="33" customFormat="1" x14ac:dyDescent="0.3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v>3.9063110361</v>
      </c>
      <c r="HG71" s="45">
        <v>6.2500976577999996</v>
      </c>
      <c r="HH71" s="45">
        <v>7.0313598649999998</v>
      </c>
      <c r="HI71" s="45">
        <v>7.8126220721999999</v>
      </c>
      <c r="HJ71" s="14">
        <v>7.0313598649999998</v>
      </c>
    </row>
    <row r="72" spans="1:218" s="33" customFormat="1" x14ac:dyDescent="0.3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v>8.9309636510000008</v>
      </c>
      <c r="HG72" s="45">
        <v>6.4952462916</v>
      </c>
      <c r="HH72" s="45">
        <v>5.2773876119000001</v>
      </c>
      <c r="HI72" s="45">
        <v>4.8714347186999998</v>
      </c>
      <c r="HJ72" s="14">
        <v>3.6535760389999998</v>
      </c>
    </row>
    <row r="73" spans="1:218" s="33" customFormat="1" x14ac:dyDescent="0.3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v>7.0306183429000004</v>
      </c>
      <c r="HG73" s="45">
        <v>6.4447334810000001</v>
      </c>
      <c r="HH73" s="45">
        <v>7.6165032047999999</v>
      </c>
      <c r="HI73" s="45">
        <v>7.6165032047999999</v>
      </c>
      <c r="HJ73" s="14">
        <v>7.0306183429000004</v>
      </c>
    </row>
    <row r="74" spans="1:218" s="33" customFormat="1" x14ac:dyDescent="0.3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v>14.6084924036</v>
      </c>
      <c r="HG74" s="45">
        <v>7.3042462017999998</v>
      </c>
      <c r="HH74" s="45">
        <v>9.7389949356999992</v>
      </c>
      <c r="HI74" s="45">
        <v>9.7389949356999992</v>
      </c>
      <c r="HJ74" s="14">
        <v>9.7389949356999992</v>
      </c>
    </row>
    <row r="75" spans="1:218" s="33" customFormat="1" x14ac:dyDescent="0.3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v>25.361107588700001</v>
      </c>
      <c r="HG75" s="45">
        <v>20.749997118100001</v>
      </c>
      <c r="HH75" s="45">
        <v>12.6805537944</v>
      </c>
      <c r="HI75" s="45">
        <v>12.6805537944</v>
      </c>
      <c r="HJ75" s="14">
        <v>9.2222209413999998</v>
      </c>
    </row>
    <row r="76" spans="1:218" s="33" customFormat="1" x14ac:dyDescent="0.3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v>8.1466395112000001</v>
      </c>
      <c r="HG76" s="45">
        <v>6.5173116090000001</v>
      </c>
      <c r="HH76" s="45">
        <v>3.2586558045</v>
      </c>
      <c r="HI76" s="45">
        <v>3.2586558045</v>
      </c>
      <c r="HJ76" s="14">
        <v>1.6293279022</v>
      </c>
    </row>
    <row r="77" spans="1:218" s="33" customFormat="1" x14ac:dyDescent="0.3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v>12.240124033300001</v>
      </c>
      <c r="HG77" s="45">
        <v>12.693461960400001</v>
      </c>
      <c r="HH77" s="45">
        <v>13.1467998876</v>
      </c>
      <c r="HI77" s="45">
        <v>12.240124033300001</v>
      </c>
      <c r="HJ77" s="14">
        <v>10.8801102518</v>
      </c>
    </row>
    <row r="78" spans="1:218" s="33" customFormat="1" x14ac:dyDescent="0.3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v>14.045225626500001</v>
      </c>
      <c r="HG78" s="45">
        <v>15.0484560284</v>
      </c>
      <c r="HH78" s="45">
        <v>13.041995224600001</v>
      </c>
      <c r="HI78" s="45">
        <v>13.041995224600001</v>
      </c>
      <c r="HJ78" s="14">
        <v>7.0226128133000003</v>
      </c>
    </row>
    <row r="79" spans="1:218" s="33" customFormat="1" x14ac:dyDescent="0.3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v>3.0297215685999999</v>
      </c>
      <c r="HG79" s="45">
        <v>2.5247679738</v>
      </c>
      <c r="HH79" s="45">
        <v>2.0198143791000001</v>
      </c>
      <c r="HI79" s="45">
        <v>1.0099071895</v>
      </c>
      <c r="HJ79" s="14">
        <v>1.0099071895</v>
      </c>
    </row>
    <row r="80" spans="1:218" s="33" customFormat="1" x14ac:dyDescent="0.3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v>9.0381474379999993</v>
      </c>
      <c r="HG80" s="45">
        <v>5.8102376387000003</v>
      </c>
      <c r="HH80" s="45">
        <v>5.8102376387000003</v>
      </c>
      <c r="HI80" s="45">
        <v>5.1646556789</v>
      </c>
      <c r="HJ80" s="14">
        <v>4.5190737189999997</v>
      </c>
    </row>
    <row r="81" spans="1:218" s="33" customFormat="1" x14ac:dyDescent="0.3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v>5.2695985151000002</v>
      </c>
      <c r="HG81" s="45">
        <v>5.2695985151000002</v>
      </c>
      <c r="HH81" s="45">
        <v>5.2695985151000002</v>
      </c>
      <c r="HI81" s="45">
        <v>2.9275547305999998</v>
      </c>
      <c r="HJ81" s="14">
        <v>2.3420437844999999</v>
      </c>
    </row>
    <row r="82" spans="1:218" s="33" customFormat="1" x14ac:dyDescent="0.3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v>11.258584670799999</v>
      </c>
      <c r="HG82" s="45">
        <v>10.007630818499999</v>
      </c>
      <c r="HH82" s="45">
        <v>14.385969301599999</v>
      </c>
      <c r="HI82" s="45">
        <v>13.7604923754</v>
      </c>
      <c r="HJ82" s="14">
        <v>13.7604923754</v>
      </c>
    </row>
    <row r="83" spans="1:218" s="33" customFormat="1" x14ac:dyDescent="0.3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v>9.0651481983999993</v>
      </c>
      <c r="HG83" s="45">
        <v>8.3936557391999997</v>
      </c>
      <c r="HH83" s="45">
        <v>5.3719396731</v>
      </c>
      <c r="HI83" s="45">
        <v>5.7076859026999998</v>
      </c>
      <c r="HJ83" s="14">
        <v>5.0361934435000002</v>
      </c>
    </row>
    <row r="84" spans="1:218" s="33" customFormat="1" x14ac:dyDescent="0.3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v>18.4134317615</v>
      </c>
      <c r="HG84" s="45">
        <v>15.0655350776</v>
      </c>
      <c r="HH84" s="45">
        <v>15.902509248599999</v>
      </c>
      <c r="HI84" s="45">
        <v>14.2285609066</v>
      </c>
      <c r="HJ84" s="14">
        <v>10.043690051700001</v>
      </c>
    </row>
    <row r="85" spans="1:218" s="33" customFormat="1" x14ac:dyDescent="0.3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v>33.522866463</v>
      </c>
      <c r="HG85" s="45">
        <v>24.4974793383</v>
      </c>
      <c r="HH85" s="45">
        <v>18.050774249300002</v>
      </c>
      <c r="HI85" s="45">
        <v>16.7614332315</v>
      </c>
      <c r="HJ85" s="14">
        <v>10.3147281424</v>
      </c>
    </row>
    <row r="86" spans="1:218" s="33" customFormat="1" x14ac:dyDescent="0.3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v>1.2483926943999999</v>
      </c>
      <c r="HG86" s="45">
        <v>1.2483926943999999</v>
      </c>
      <c r="HH86" s="45">
        <v>0</v>
      </c>
      <c r="HI86" s="45">
        <v>0</v>
      </c>
      <c r="HJ86" s="14">
        <v>0</v>
      </c>
    </row>
    <row r="87" spans="1:218" s="33" customFormat="1" x14ac:dyDescent="0.3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v>17.5043415373</v>
      </c>
      <c r="HG87" s="45">
        <v>13.3585764364</v>
      </c>
      <c r="HH87" s="45">
        <v>12.897935869599999</v>
      </c>
      <c r="HI87" s="45">
        <v>13.3585764364</v>
      </c>
      <c r="HJ87" s="14">
        <v>8.2915302019000006</v>
      </c>
    </row>
    <row r="88" spans="1:218" s="33" customFormat="1" x14ac:dyDescent="0.3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v>20.712081357100001</v>
      </c>
      <c r="HG88" s="45">
        <v>12.4272488142</v>
      </c>
      <c r="HH88" s="45">
        <v>7.2492284749999998</v>
      </c>
      <c r="HI88" s="45">
        <v>5.1780203392999997</v>
      </c>
      <c r="HJ88" s="14">
        <v>3.1068122036000001</v>
      </c>
    </row>
    <row r="89" spans="1:218" s="33" customFormat="1" x14ac:dyDescent="0.3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v>27.9263158983</v>
      </c>
      <c r="HG89" s="45">
        <v>25.857699905899999</v>
      </c>
      <c r="HH89" s="45">
        <v>24.823391909600002</v>
      </c>
      <c r="HI89" s="45">
        <v>16.548927939799999</v>
      </c>
      <c r="HJ89" s="14">
        <v>18.6175439322</v>
      </c>
    </row>
    <row r="90" spans="1:218" s="33" customFormat="1" x14ac:dyDescent="0.3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v>1.5015804133999999</v>
      </c>
      <c r="HG90" s="45">
        <v>0</v>
      </c>
      <c r="HH90" s="45">
        <v>0</v>
      </c>
      <c r="HI90" s="45">
        <v>0</v>
      </c>
      <c r="HJ90" s="14">
        <v>0</v>
      </c>
    </row>
    <row r="91" spans="1:218" s="33" customFormat="1" x14ac:dyDescent="0.3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v>22.424373799400001</v>
      </c>
      <c r="HG91" s="45">
        <v>17.192019912799999</v>
      </c>
      <c r="HH91" s="45">
        <v>14.202103406299999</v>
      </c>
      <c r="HI91" s="45">
        <v>8.2222703931000005</v>
      </c>
      <c r="HJ91" s="14">
        <v>5.9798330132000004</v>
      </c>
    </row>
    <row r="92" spans="1:218" s="33" customFormat="1" x14ac:dyDescent="0.3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v>0</v>
      </c>
      <c r="HG92" s="45">
        <v>6.6379024227999999</v>
      </c>
      <c r="HH92" s="45">
        <v>7.9654829074000002</v>
      </c>
      <c r="HI92" s="45">
        <v>14.6033853302</v>
      </c>
      <c r="HJ92" s="14">
        <v>14.6033853302</v>
      </c>
    </row>
    <row r="93" spans="1:218" s="33" customFormat="1" x14ac:dyDescent="0.3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v>16.659583510400001</v>
      </c>
      <c r="HG93" s="45">
        <v>16.659583510400001</v>
      </c>
      <c r="HH93" s="45">
        <v>16.999575010600001</v>
      </c>
      <c r="HI93" s="45">
        <v>15.979600509999999</v>
      </c>
      <c r="HJ93" s="14">
        <v>17.169570760700001</v>
      </c>
    </row>
    <row r="94" spans="1:218" s="33" customFormat="1" x14ac:dyDescent="0.3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v>6.8249577930000003</v>
      </c>
      <c r="HG94" s="45">
        <v>6.6453536405999998</v>
      </c>
      <c r="HH94" s="45">
        <v>4.4901038112</v>
      </c>
      <c r="HI94" s="45">
        <v>5.5677287259000003</v>
      </c>
      <c r="HJ94" s="14">
        <v>6.4657494881000002</v>
      </c>
    </row>
    <row r="95" spans="1:218" s="33" customFormat="1" x14ac:dyDescent="0.3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v>21.857441355900001</v>
      </c>
      <c r="HG95" s="45">
        <v>15.2400508536</v>
      </c>
      <c r="HH95" s="45">
        <v>13.6358349743</v>
      </c>
      <c r="HI95" s="45">
        <v>13.2347810045</v>
      </c>
      <c r="HJ95" s="14">
        <v>12.031619095</v>
      </c>
    </row>
    <row r="96" spans="1:218" s="33" customFormat="1" x14ac:dyDescent="0.3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v>10.2026164043</v>
      </c>
      <c r="HG96" s="45">
        <v>10.2026164043</v>
      </c>
      <c r="HH96" s="45">
        <v>9.0689923593999993</v>
      </c>
      <c r="HI96" s="45">
        <v>5.2902455430000002</v>
      </c>
      <c r="HJ96" s="14">
        <v>4.9123708613000003</v>
      </c>
    </row>
    <row r="97" spans="1:218" s="33" customFormat="1" x14ac:dyDescent="0.3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v>12.7034767325</v>
      </c>
      <c r="HG97" s="45">
        <v>12.5426732296</v>
      </c>
      <c r="HH97" s="45">
        <v>11.095441703100001</v>
      </c>
      <c r="HI97" s="45">
        <v>10.291424188400001</v>
      </c>
      <c r="HJ97" s="14">
        <v>9.8090136795999996</v>
      </c>
    </row>
    <row r="98" spans="1:218" s="33" customFormat="1" x14ac:dyDescent="0.3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v>16.011249643199999</v>
      </c>
      <c r="HG98" s="45">
        <v>13.9228257767</v>
      </c>
      <c r="HH98" s="45">
        <v>13.9228257767</v>
      </c>
      <c r="HI98" s="45">
        <v>14.6189670656</v>
      </c>
      <c r="HJ98" s="14">
        <v>8.3536954659999996</v>
      </c>
    </row>
    <row r="99" spans="1:218" s="33" customFormat="1" x14ac:dyDescent="0.3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v>4.9997000180000004</v>
      </c>
      <c r="HG99" s="45">
        <v>2.9998200108000002</v>
      </c>
      <c r="HH99" s="45">
        <v>1.9998800072</v>
      </c>
      <c r="HI99" s="45">
        <v>1.9998800072</v>
      </c>
      <c r="HJ99" s="14">
        <v>1.9998800072</v>
      </c>
    </row>
    <row r="100" spans="1:218" s="33" customFormat="1" x14ac:dyDescent="0.3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v>12.0408485788</v>
      </c>
      <c r="HG100" s="45">
        <v>10.5357425065</v>
      </c>
      <c r="HH100" s="45">
        <v>9.7831894703</v>
      </c>
      <c r="HI100" s="45">
        <v>12.0408485788</v>
      </c>
      <c r="HJ100" s="14">
        <v>12.0408485788</v>
      </c>
    </row>
    <row r="101" spans="1:218" s="33" customFormat="1" x14ac:dyDescent="0.3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v>40.236686390499997</v>
      </c>
      <c r="HG101" s="45">
        <v>33.136094674600002</v>
      </c>
      <c r="HH101" s="45">
        <v>30.7692307692</v>
      </c>
      <c r="HI101" s="45">
        <v>7.1005917160000003</v>
      </c>
      <c r="HJ101" s="14">
        <v>4.7337278106999996</v>
      </c>
    </row>
    <row r="102" spans="1:218" s="33" customFormat="1" x14ac:dyDescent="0.3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v>5.8923468234999996</v>
      </c>
      <c r="HG102" s="45">
        <v>4.9102890196000004</v>
      </c>
      <c r="HH102" s="45">
        <v>3.9282312156999999</v>
      </c>
      <c r="HI102" s="45">
        <v>3.9282312156999999</v>
      </c>
      <c r="HJ102" s="14">
        <v>1.9641156077999999</v>
      </c>
    </row>
    <row r="103" spans="1:218" s="33" customFormat="1" x14ac:dyDescent="0.3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v>12.0209163945</v>
      </c>
      <c r="HG103" s="45">
        <v>10.0174303288</v>
      </c>
      <c r="HH103" s="45">
        <v>8.0139442630000008</v>
      </c>
      <c r="HI103" s="45">
        <v>4.0069721315000004</v>
      </c>
      <c r="HJ103" s="14">
        <v>10.0174303288</v>
      </c>
    </row>
    <row r="104" spans="1:218" s="33" customFormat="1" x14ac:dyDescent="0.3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v>7.8121244170999997</v>
      </c>
      <c r="HG104" s="45">
        <v>9.0139897120000008</v>
      </c>
      <c r="HH104" s="45">
        <v>7.2111917696000001</v>
      </c>
      <c r="HI104" s="45">
        <v>4.8074611797999998</v>
      </c>
      <c r="HJ104" s="14">
        <v>4.2065285323000001</v>
      </c>
    </row>
    <row r="105" spans="1:218" s="33" customFormat="1" x14ac:dyDescent="0.3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v>6.4229218789000004</v>
      </c>
      <c r="HG105" s="45">
        <v>5.5053616104999996</v>
      </c>
      <c r="HH105" s="45">
        <v>4.8936547649</v>
      </c>
      <c r="HI105" s="45">
        <v>2.4468273824</v>
      </c>
      <c r="HJ105" s="14">
        <v>3.0585342281000001</v>
      </c>
    </row>
    <row r="106" spans="1:218" s="33" customFormat="1" x14ac:dyDescent="0.3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v>14.501428545</v>
      </c>
      <c r="HG106" s="45">
        <v>11.7245592491</v>
      </c>
      <c r="HH106" s="45">
        <v>10.798936150499999</v>
      </c>
      <c r="HI106" s="45">
        <v>10.4903951176</v>
      </c>
      <c r="HJ106" s="14">
        <v>10.4903951176</v>
      </c>
    </row>
    <row r="107" spans="1:218" s="33" customFormat="1" x14ac:dyDescent="0.3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v>24.0533985448</v>
      </c>
      <c r="HG107" s="45">
        <v>16.0355990298</v>
      </c>
      <c r="HH107" s="45">
        <v>19.5433863176</v>
      </c>
      <c r="HI107" s="45">
        <v>18.040048908599999</v>
      </c>
      <c r="HJ107" s="14">
        <v>12.527811742100001</v>
      </c>
    </row>
    <row r="108" spans="1:218" s="33" customFormat="1" x14ac:dyDescent="0.3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v>18.815764716099999</v>
      </c>
      <c r="HG108" s="45">
        <v>15.921031682900001</v>
      </c>
      <c r="HH108" s="45">
        <v>14.4736651662</v>
      </c>
      <c r="HI108" s="45">
        <v>10.855248874700001</v>
      </c>
      <c r="HJ108" s="14">
        <v>7.2368325831</v>
      </c>
    </row>
    <row r="109" spans="1:218" s="33" customFormat="1" x14ac:dyDescent="0.3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v>10.281286656300001</v>
      </c>
      <c r="HG109" s="45">
        <v>6.0753057514000002</v>
      </c>
      <c r="HH109" s="45">
        <v>5.1406433281000004</v>
      </c>
      <c r="HI109" s="45">
        <v>5.1406433281000004</v>
      </c>
      <c r="HJ109" s="14">
        <v>4.2059809047999996</v>
      </c>
    </row>
    <row r="110" spans="1:218" s="33" customFormat="1" x14ac:dyDescent="0.3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v>13.330015640599999</v>
      </c>
      <c r="HG110" s="45">
        <v>14.218683349899999</v>
      </c>
      <c r="HH110" s="45">
        <v>8.8866770936999995</v>
      </c>
      <c r="HI110" s="45">
        <v>8.8866770936999995</v>
      </c>
      <c r="HJ110" s="14">
        <v>6.2206739655999996</v>
      </c>
    </row>
    <row r="111" spans="1:218" s="33" customFormat="1" x14ac:dyDescent="0.3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v>9.4709387885999998</v>
      </c>
      <c r="HG111" s="45">
        <v>7.2853375296999996</v>
      </c>
      <c r="HH111" s="45">
        <v>4.3712025177999996</v>
      </c>
      <c r="HI111" s="45">
        <v>5.8282700238</v>
      </c>
      <c r="HJ111" s="14">
        <v>4.3712025177999996</v>
      </c>
    </row>
    <row r="112" spans="1:218" s="33" customFormat="1" x14ac:dyDescent="0.3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v>17.913228321999998</v>
      </c>
      <c r="HG112" s="45">
        <v>15.524797879099999</v>
      </c>
      <c r="HH112" s="45">
        <v>13.4349212415</v>
      </c>
      <c r="HI112" s="45">
        <v>9.8522755771000003</v>
      </c>
      <c r="HJ112" s="14">
        <v>9.2551679664000002</v>
      </c>
    </row>
    <row r="113" spans="1:218" s="33" customFormat="1" x14ac:dyDescent="0.3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v>14.585764294000001</v>
      </c>
      <c r="HG113" s="45">
        <v>15.272153202</v>
      </c>
      <c r="HH113" s="45">
        <v>13.899375386099999</v>
      </c>
      <c r="HI113" s="45">
        <v>9.9526391654000008</v>
      </c>
      <c r="HJ113" s="14">
        <v>11.4970142083</v>
      </c>
    </row>
    <row r="114" spans="1:218" s="33" customFormat="1" x14ac:dyDescent="0.3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v>18.877657824700002</v>
      </c>
      <c r="HG114" s="45">
        <v>16.8216752893</v>
      </c>
      <c r="HH114" s="45">
        <v>14.765692754</v>
      </c>
      <c r="HI114" s="45">
        <v>12.522802715399999</v>
      </c>
      <c r="HJ114" s="14">
        <v>13.083525225000001</v>
      </c>
    </row>
    <row r="115" spans="1:218" s="33" customFormat="1" x14ac:dyDescent="0.3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v>9.8112116329999992</v>
      </c>
      <c r="HG115" s="45">
        <v>8.2620729541000006</v>
      </c>
      <c r="HH115" s="45">
        <v>9.2948320734000003</v>
      </c>
      <c r="HI115" s="45">
        <v>10.3275911926</v>
      </c>
      <c r="HJ115" s="14">
        <v>8.7784525136999996</v>
      </c>
    </row>
    <row r="116" spans="1:218" s="33" customFormat="1" x14ac:dyDescent="0.3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v>0</v>
      </c>
      <c r="HG116" s="45">
        <v>1.1090901025</v>
      </c>
      <c r="HH116" s="45">
        <v>1.1090901025</v>
      </c>
      <c r="HI116" s="45">
        <v>2.2181802049999999</v>
      </c>
      <c r="HJ116" s="14">
        <v>2.2181802049999999</v>
      </c>
    </row>
    <row r="117" spans="1:218" s="33" customFormat="1" x14ac:dyDescent="0.3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v>26.677452389399999</v>
      </c>
      <c r="HG117" s="45">
        <v>19.7929485469</v>
      </c>
      <c r="HH117" s="45">
        <v>7.7450668227000001</v>
      </c>
      <c r="HI117" s="45">
        <v>11.187318743900001</v>
      </c>
      <c r="HJ117" s="14">
        <v>8.6056298029999994</v>
      </c>
    </row>
    <row r="118" spans="1:218" s="33" customFormat="1" x14ac:dyDescent="0.3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v>24.6093269349</v>
      </c>
      <c r="HG118" s="45">
        <v>16.406217956599999</v>
      </c>
      <c r="HH118" s="45">
        <v>18.456995201200002</v>
      </c>
      <c r="HI118" s="45">
        <v>14.355440712</v>
      </c>
      <c r="HJ118" s="14">
        <v>10.2538862229</v>
      </c>
    </row>
    <row r="119" spans="1:218" s="33" customFormat="1" x14ac:dyDescent="0.3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v>8.6578587383999999</v>
      </c>
      <c r="HG119" s="45">
        <v>5.1947152430000001</v>
      </c>
      <c r="HH119" s="45">
        <v>3.4631434954000002</v>
      </c>
      <c r="HI119" s="45">
        <v>5.1947152430000001</v>
      </c>
      <c r="HJ119" s="14">
        <v>3.4631434954000002</v>
      </c>
    </row>
    <row r="120" spans="1:218" s="33" customFormat="1" x14ac:dyDescent="0.3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v>21.221410044799999</v>
      </c>
      <c r="HG120" s="45">
        <v>19.125468311999999</v>
      </c>
      <c r="HH120" s="45">
        <v>16.8985302209</v>
      </c>
      <c r="HI120" s="45">
        <v>16.636537504300001</v>
      </c>
      <c r="HJ120" s="14">
        <v>17.291519295800001</v>
      </c>
    </row>
    <row r="121" spans="1:218" s="33" customFormat="1" x14ac:dyDescent="0.3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v>9.0832414196000002</v>
      </c>
      <c r="HG121" s="45">
        <v>8.2181708082</v>
      </c>
      <c r="HH121" s="45">
        <v>9.5157767253000003</v>
      </c>
      <c r="HI121" s="45">
        <v>6.4880295853999996</v>
      </c>
      <c r="HJ121" s="14">
        <v>4.7578883626000001</v>
      </c>
    </row>
    <row r="122" spans="1:218" s="33" customFormat="1" x14ac:dyDescent="0.3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v>7.7774753203999998</v>
      </c>
      <c r="HG122" s="45">
        <v>6.1108734660000001</v>
      </c>
      <c r="HH122" s="45">
        <v>4.4442716116999996</v>
      </c>
      <c r="HI122" s="45">
        <v>7.7774753203999998</v>
      </c>
      <c r="HJ122" s="14">
        <v>8.3330092719</v>
      </c>
    </row>
    <row r="123" spans="1:218" s="33" customFormat="1" x14ac:dyDescent="0.3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v>16.068604484000002</v>
      </c>
      <c r="HG123" s="45">
        <v>13.5314564076</v>
      </c>
      <c r="HH123" s="45">
        <v>12.685740382100001</v>
      </c>
      <c r="HI123" s="45">
        <v>11.840024356600001</v>
      </c>
      <c r="HJ123" s="14">
        <v>9.3028762801999996</v>
      </c>
    </row>
    <row r="124" spans="1:218" s="33" customFormat="1" x14ac:dyDescent="0.3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v>8.9329011510999994</v>
      </c>
      <c r="HG124" s="45">
        <v>6.3806436793000003</v>
      </c>
      <c r="HH124" s="45">
        <v>5.1045149434999999</v>
      </c>
      <c r="HI124" s="45">
        <v>3.8283862075999999</v>
      </c>
      <c r="HJ124" s="14">
        <v>3.8283862075999999</v>
      </c>
    </row>
    <row r="125" spans="1:218" s="33" customFormat="1" x14ac:dyDescent="0.3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v>0</v>
      </c>
      <c r="HG125" s="45">
        <v>0</v>
      </c>
      <c r="HH125" s="45">
        <v>0</v>
      </c>
      <c r="HI125" s="45">
        <v>1.0131301669999999</v>
      </c>
      <c r="HJ125" s="14">
        <v>1.0131301669999999</v>
      </c>
    </row>
    <row r="126" spans="1:218" s="33" customFormat="1" x14ac:dyDescent="0.3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v>7.6183647403999997</v>
      </c>
      <c r="HG126" s="45">
        <v>5.8258083309000002</v>
      </c>
      <c r="HH126" s="45">
        <v>5.3776692285000003</v>
      </c>
      <c r="HI126" s="45">
        <v>7.6183647403999997</v>
      </c>
      <c r="HJ126" s="14">
        <v>6.2739474333</v>
      </c>
    </row>
    <row r="127" spans="1:218" s="33" customFormat="1" x14ac:dyDescent="0.3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v>10.4873900534</v>
      </c>
      <c r="HG127" s="45">
        <v>8.6634961311000005</v>
      </c>
      <c r="HH127" s="45">
        <v>6.8396022086999997</v>
      </c>
      <c r="HI127" s="45">
        <v>6.3836287281999997</v>
      </c>
      <c r="HJ127" s="14">
        <v>6.3836287281999997</v>
      </c>
    </row>
    <row r="128" spans="1:218" s="33" customFormat="1" x14ac:dyDescent="0.3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v>21.012163708100001</v>
      </c>
      <c r="HG128" s="45">
        <v>20.233935422599998</v>
      </c>
      <c r="HH128" s="45">
        <v>21.012163708100001</v>
      </c>
      <c r="HI128" s="45">
        <v>21.012163708100001</v>
      </c>
      <c r="HJ128" s="14">
        <v>17.1210222807</v>
      </c>
    </row>
    <row r="129" spans="1:218" s="33" customFormat="1" x14ac:dyDescent="0.3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v>13.576234801</v>
      </c>
      <c r="HG129" s="45">
        <v>11.0306907758</v>
      </c>
      <c r="HH129" s="45">
        <v>11.0306907758</v>
      </c>
      <c r="HI129" s="45">
        <v>6.7881174005</v>
      </c>
      <c r="HJ129" s="14">
        <v>5.0910880503999998</v>
      </c>
    </row>
    <row r="130" spans="1:218" s="33" customFormat="1" x14ac:dyDescent="0.3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v>19.225549624500001</v>
      </c>
      <c r="HG130" s="45">
        <v>20.356464308300001</v>
      </c>
      <c r="HH130" s="45">
        <v>18.094634940700001</v>
      </c>
      <c r="HI130" s="45">
        <v>18.094634940700001</v>
      </c>
      <c r="HJ130" s="14">
        <v>15.8328055731</v>
      </c>
    </row>
    <row r="131" spans="1:218" s="33" customFormat="1" x14ac:dyDescent="0.3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v>18.101638776000001</v>
      </c>
      <c r="HG131" s="45">
        <v>16.175932523299998</v>
      </c>
      <c r="HH131" s="45">
        <v>12.7096612683</v>
      </c>
      <c r="HI131" s="45">
        <v>9.6285312637999994</v>
      </c>
      <c r="HJ131" s="14">
        <v>9.6285312637999994</v>
      </c>
    </row>
    <row r="132" spans="1:218" s="33" customFormat="1" x14ac:dyDescent="0.3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v>11.8120805369</v>
      </c>
      <c r="HG132" s="45">
        <v>9.6644295301999996</v>
      </c>
      <c r="HH132" s="45">
        <v>9.6644295301999996</v>
      </c>
      <c r="HI132" s="45">
        <v>9.6644295301999996</v>
      </c>
      <c r="HJ132" s="14">
        <v>8.5906040267999995</v>
      </c>
    </row>
    <row r="133" spans="1:218" s="33" customFormat="1" x14ac:dyDescent="0.3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v>17.052545092399999</v>
      </c>
      <c r="HG133" s="45">
        <v>13.952082348299999</v>
      </c>
      <c r="HH133" s="45">
        <v>8.5262725461999995</v>
      </c>
      <c r="HI133" s="45">
        <v>10.0765039182</v>
      </c>
      <c r="HJ133" s="14">
        <v>7.7511568602000001</v>
      </c>
    </row>
    <row r="134" spans="1:218" s="33" customFormat="1" x14ac:dyDescent="0.3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v>16.2548764629</v>
      </c>
      <c r="HG134" s="45">
        <v>12.191157347200001</v>
      </c>
      <c r="HH134" s="45">
        <v>10.344012294600001</v>
      </c>
      <c r="HI134" s="45">
        <v>12.930015368199999</v>
      </c>
      <c r="HJ134" s="14">
        <v>12.5605863577</v>
      </c>
    </row>
    <row r="135" spans="1:218" s="33" customFormat="1" x14ac:dyDescent="0.3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v>6.7979809996</v>
      </c>
      <c r="HG135" s="45">
        <v>2.8324920832</v>
      </c>
      <c r="HH135" s="45">
        <v>1.6994952499</v>
      </c>
      <c r="HI135" s="45">
        <v>1.1329968333</v>
      </c>
      <c r="HJ135" s="14">
        <v>1.1329968333</v>
      </c>
    </row>
    <row r="136" spans="1:218" s="33" customFormat="1" x14ac:dyDescent="0.3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v>17.819442561399999</v>
      </c>
      <c r="HG136" s="45">
        <v>18.981580119699998</v>
      </c>
      <c r="HH136" s="45">
        <v>20.531096864199998</v>
      </c>
      <c r="HI136" s="45">
        <v>22.0806136086</v>
      </c>
      <c r="HJ136" s="14">
        <v>24.404888725300001</v>
      </c>
    </row>
    <row r="137" spans="1:218" s="33" customFormat="1" x14ac:dyDescent="0.3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v>6.3309921852000004</v>
      </c>
      <c r="HG137" s="45">
        <v>4.7482441388999996</v>
      </c>
      <c r="HH137" s="45">
        <v>4.3525571272999999</v>
      </c>
      <c r="HI137" s="45">
        <v>3.9568701157000001</v>
      </c>
      <c r="HJ137" s="14">
        <v>5.1439311505000003</v>
      </c>
    </row>
    <row r="138" spans="1:218" s="33" customFormat="1" x14ac:dyDescent="0.3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v>0.73371878030000004</v>
      </c>
      <c r="HG138" s="45">
        <v>0.73371878030000004</v>
      </c>
      <c r="HH138" s="45">
        <v>0.73371878030000004</v>
      </c>
      <c r="HI138" s="45">
        <v>0</v>
      </c>
      <c r="HJ138" s="14">
        <v>0</v>
      </c>
    </row>
    <row r="139" spans="1:218" s="33" customFormat="1" x14ac:dyDescent="0.3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v>22.2373765826</v>
      </c>
      <c r="HG139" s="45">
        <v>17.789901266000001</v>
      </c>
      <c r="HH139" s="45">
        <v>17.04865538</v>
      </c>
      <c r="HI139" s="45">
        <v>15.5661636078</v>
      </c>
      <c r="HJ139" s="14">
        <v>8.8949506330000006</v>
      </c>
    </row>
    <row r="140" spans="1:218" s="33" customFormat="1" x14ac:dyDescent="0.3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v>5.8274879540000004</v>
      </c>
      <c r="HG140" s="45">
        <v>4.9073582770000002</v>
      </c>
      <c r="HH140" s="45">
        <v>5.2140681692999999</v>
      </c>
      <c r="HI140" s="45">
        <v>3.3738088154999999</v>
      </c>
      <c r="HJ140" s="14">
        <v>2.7603890307999999</v>
      </c>
    </row>
    <row r="141" spans="1:218" s="33" customFormat="1" x14ac:dyDescent="0.3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v>16.768492731199999</v>
      </c>
      <c r="HG141" s="45">
        <v>16.768492731199999</v>
      </c>
      <c r="HH141" s="45">
        <v>16.039427829899999</v>
      </c>
      <c r="HI141" s="45">
        <v>12.3941033231</v>
      </c>
      <c r="HJ141" s="14">
        <v>9.4778437176000008</v>
      </c>
    </row>
    <row r="142" spans="1:218" s="33" customFormat="1" x14ac:dyDescent="0.3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v>4.1068605104999998</v>
      </c>
      <c r="HG142" s="45">
        <v>5.1335756380999999</v>
      </c>
      <c r="HH142" s="45">
        <v>5.1335756380999999</v>
      </c>
      <c r="HI142" s="45">
        <v>5.1335756380999999</v>
      </c>
      <c r="HJ142" s="14">
        <v>3.0801453829000001</v>
      </c>
    </row>
    <row r="143" spans="1:218" s="33" customFormat="1" x14ac:dyDescent="0.3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v>39.531999158600001</v>
      </c>
      <c r="HG143" s="45">
        <v>38.081283593099997</v>
      </c>
      <c r="HH143" s="45">
        <v>28.6516324177</v>
      </c>
      <c r="HI143" s="45">
        <v>30.465026874500001</v>
      </c>
      <c r="HJ143" s="14">
        <v>31.190384657199999</v>
      </c>
    </row>
    <row r="144" spans="1:218" s="33" customFormat="1" x14ac:dyDescent="0.3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v>35.425539452199999</v>
      </c>
      <c r="HG144" s="45">
        <v>30.702134191900001</v>
      </c>
      <c r="HH144" s="45">
        <v>22.0425578814</v>
      </c>
      <c r="HI144" s="45">
        <v>18.1063868311</v>
      </c>
      <c r="HJ144" s="14">
        <v>18.893621041199999</v>
      </c>
    </row>
    <row r="145" spans="1:218" s="33" customFormat="1" x14ac:dyDescent="0.3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v>15.345072313699999</v>
      </c>
      <c r="HG145" s="45">
        <v>13.152919126</v>
      </c>
      <c r="HH145" s="45">
        <v>13.152919126</v>
      </c>
      <c r="HI145" s="45">
        <v>8.7686127506999991</v>
      </c>
      <c r="HJ145" s="14">
        <v>7.1244978599</v>
      </c>
    </row>
    <row r="146" spans="1:218" s="33" customFormat="1" x14ac:dyDescent="0.3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v>30.738899547399999</v>
      </c>
      <c r="HG146" s="45">
        <v>27.029032360599999</v>
      </c>
      <c r="HH146" s="45">
        <v>29.148956467400001</v>
      </c>
      <c r="HI146" s="45">
        <v>29.678937493999999</v>
      </c>
      <c r="HJ146" s="14">
        <v>27.029032360599999</v>
      </c>
    </row>
    <row r="147" spans="1:218" s="33" customFormat="1" x14ac:dyDescent="0.3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v>5.4447525151000002</v>
      </c>
      <c r="HG147" s="45">
        <v>5.0259253985000001</v>
      </c>
      <c r="HH147" s="45">
        <v>5.0259253985000001</v>
      </c>
      <c r="HI147" s="45">
        <v>4.6070982819999999</v>
      </c>
      <c r="HJ147" s="14">
        <v>3.3506169322999999</v>
      </c>
    </row>
    <row r="148" spans="1:218" s="33" customFormat="1" x14ac:dyDescent="0.3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v>12.1802481847</v>
      </c>
      <c r="HG148" s="45">
        <v>11.9637104392</v>
      </c>
      <c r="HH148" s="45">
        <v>11.476500511799999</v>
      </c>
      <c r="HI148" s="45">
        <v>11.368231639099999</v>
      </c>
      <c r="HJ148" s="14">
        <v>12.1802481847</v>
      </c>
    </row>
    <row r="149" spans="1:218" s="33" customFormat="1" x14ac:dyDescent="0.3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v>3.3658927357000001</v>
      </c>
      <c r="HG149" s="45">
        <v>1.3463570943000001</v>
      </c>
      <c r="HH149" s="45">
        <v>1.3463570943000001</v>
      </c>
      <c r="HI149" s="45">
        <v>4.0390712829000002</v>
      </c>
      <c r="HJ149" s="14">
        <v>5.3854283772000002</v>
      </c>
    </row>
    <row r="150" spans="1:218" s="33" customFormat="1" x14ac:dyDescent="0.3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v>6.6697792302999996</v>
      </c>
      <c r="HG150" s="45">
        <v>4.4465194868999998</v>
      </c>
      <c r="HH150" s="45">
        <v>4.4465194868999998</v>
      </c>
      <c r="HI150" s="45">
        <v>3.8907045509999998</v>
      </c>
      <c r="HJ150" s="14">
        <v>3.3348896151999998</v>
      </c>
    </row>
    <row r="151" spans="1:218" s="33" customFormat="1" x14ac:dyDescent="0.3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v>10.889151035099999</v>
      </c>
      <c r="HG151" s="45">
        <v>9.7656671981999992</v>
      </c>
      <c r="HH151" s="45">
        <v>7.9508086922999999</v>
      </c>
      <c r="HI151" s="45">
        <v>7.9508086922999999</v>
      </c>
      <c r="HJ151" s="14">
        <v>7.0865903562000003</v>
      </c>
    </row>
    <row r="152" spans="1:218" s="33" customFormat="1" x14ac:dyDescent="0.3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v>3.9303386773</v>
      </c>
      <c r="HG152" s="45">
        <v>4.3233725449999998</v>
      </c>
      <c r="HH152" s="45">
        <v>5.5024741482000001</v>
      </c>
      <c r="HI152" s="45">
        <v>5.5024741482000001</v>
      </c>
      <c r="HJ152" s="14">
        <v>3.9303386773</v>
      </c>
    </row>
    <row r="153" spans="1:218" s="33" customFormat="1" x14ac:dyDescent="0.3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v>5.1568140265000002</v>
      </c>
      <c r="HG153" s="45">
        <v>4.6880127513999996</v>
      </c>
      <c r="HH153" s="45">
        <v>4.6880127513999996</v>
      </c>
      <c r="HI153" s="45">
        <v>4.2192114762999999</v>
      </c>
      <c r="HJ153" s="14">
        <v>3.7504102010999998</v>
      </c>
    </row>
    <row r="154" spans="1:218" s="33" customFormat="1" x14ac:dyDescent="0.3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v>28.441410694000002</v>
      </c>
      <c r="HG154" s="45">
        <v>20.145999241599998</v>
      </c>
      <c r="HH154" s="45">
        <v>17.7758816837</v>
      </c>
      <c r="HI154" s="45">
        <v>14.220705347000001</v>
      </c>
      <c r="HJ154" s="14">
        <v>4.7402351157</v>
      </c>
    </row>
    <row r="155" spans="1:218" s="33" customFormat="1" x14ac:dyDescent="0.3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v>5.5216078921999996</v>
      </c>
      <c r="HG155" s="45">
        <v>4.2945839161999997</v>
      </c>
      <c r="HH155" s="45">
        <v>4.9080959041999996</v>
      </c>
      <c r="HI155" s="45">
        <v>3.0675599401000002</v>
      </c>
      <c r="HJ155" s="14">
        <v>3.6810719281000002</v>
      </c>
    </row>
    <row r="156" spans="1:218" s="33" customFormat="1" x14ac:dyDescent="0.3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v>0.71086846800000003</v>
      </c>
      <c r="HG156" s="45">
        <v>0.71086846800000003</v>
      </c>
      <c r="HH156" s="45">
        <v>0.71086846800000003</v>
      </c>
      <c r="HI156" s="45">
        <v>0.71086846800000003</v>
      </c>
      <c r="HJ156" s="14">
        <v>0.71086846800000003</v>
      </c>
    </row>
    <row r="157" spans="1:218" s="33" customFormat="1" x14ac:dyDescent="0.3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v>7.4310307459000002</v>
      </c>
      <c r="HG157" s="45">
        <v>7.4310307459000002</v>
      </c>
      <c r="HH157" s="45">
        <v>6.8117781837000004</v>
      </c>
      <c r="HI157" s="45">
        <v>4.3347679351000004</v>
      </c>
      <c r="HJ157" s="14">
        <v>6.8117781837000004</v>
      </c>
    </row>
    <row r="158" spans="1:218" s="33" customFormat="1" x14ac:dyDescent="0.3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v>31.6319844551</v>
      </c>
      <c r="HG158" s="45">
        <v>32.385126942200003</v>
      </c>
      <c r="HH158" s="45">
        <v>27.113129532999999</v>
      </c>
      <c r="HI158" s="45">
        <v>19.581704662700002</v>
      </c>
      <c r="HJ158" s="14">
        <v>21.0879896368</v>
      </c>
    </row>
    <row r="159" spans="1:218" s="33" customFormat="1" x14ac:dyDescent="0.3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v>46.606420626899997</v>
      </c>
      <c r="HG159" s="45">
        <v>45.026541961600003</v>
      </c>
      <c r="HH159" s="45">
        <v>41.8667846309</v>
      </c>
      <c r="HI159" s="45">
        <v>37.127148634999998</v>
      </c>
      <c r="HJ159" s="14">
        <v>28.437815975700001</v>
      </c>
    </row>
    <row r="160" spans="1:218" s="33" customFormat="1" x14ac:dyDescent="0.3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v>24.095965812799999</v>
      </c>
      <c r="HG160" s="45">
        <v>24.095965812799999</v>
      </c>
      <c r="HH160" s="45">
        <v>23.805652971600001</v>
      </c>
      <c r="HI160" s="45">
        <v>19.741273196000002</v>
      </c>
      <c r="HJ160" s="14">
        <v>19.160647513800001</v>
      </c>
    </row>
    <row r="161" spans="1:218" s="33" customFormat="1" x14ac:dyDescent="0.3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v>13.695681947100001</v>
      </c>
      <c r="HG161" s="45">
        <v>10.565240359200001</v>
      </c>
      <c r="HH161" s="45">
        <v>6.2608831758000001</v>
      </c>
      <c r="HI161" s="45">
        <v>5.0869675803999996</v>
      </c>
      <c r="HJ161" s="14">
        <v>5.0869675803999996</v>
      </c>
    </row>
    <row r="162" spans="1:218" s="33" customFormat="1" x14ac:dyDescent="0.3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v>0</v>
      </c>
      <c r="HG162" s="45">
        <v>1.0953262428999999</v>
      </c>
      <c r="HH162" s="45">
        <v>1.0953262428999999</v>
      </c>
      <c r="HI162" s="45">
        <v>1.0953262428999999</v>
      </c>
      <c r="HJ162" s="14">
        <v>1.0953262428999999</v>
      </c>
    </row>
    <row r="163" spans="1:218" s="33" customFormat="1" x14ac:dyDescent="0.3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v>3.9907733320999998</v>
      </c>
      <c r="HG163" s="45">
        <v>3.1926186656</v>
      </c>
      <c r="HH163" s="45">
        <v>2.3944639992000001</v>
      </c>
      <c r="HI163" s="45">
        <v>1.9953866659999999</v>
      </c>
      <c r="HJ163" s="14">
        <v>1.1972319996</v>
      </c>
    </row>
    <row r="164" spans="1:218" s="33" customFormat="1" x14ac:dyDescent="0.3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v>7.6702311936000003</v>
      </c>
      <c r="HG164" s="45">
        <v>8.9486030590999999</v>
      </c>
      <c r="HH164" s="45">
        <v>11.505346790300001</v>
      </c>
      <c r="HI164" s="45">
        <v>10.2269749247</v>
      </c>
      <c r="HJ164" s="14">
        <v>8.3094171262999996</v>
      </c>
    </row>
    <row r="165" spans="1:218" s="33" customFormat="1" x14ac:dyDescent="0.3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v>7.4553301468999997</v>
      </c>
      <c r="HG165" s="45">
        <v>12.4255502448</v>
      </c>
      <c r="HH165" s="45">
        <v>13.253920261099999</v>
      </c>
      <c r="HI165" s="45">
        <v>11.597180228499999</v>
      </c>
      <c r="HJ165" s="14">
        <v>11.597180228499999</v>
      </c>
    </row>
    <row r="166" spans="1:218" s="33" customFormat="1" x14ac:dyDescent="0.3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v>8.0800327241000005</v>
      </c>
      <c r="HG166" s="45">
        <v>8.0800327241000005</v>
      </c>
      <c r="HH166" s="45">
        <v>7.5750306789000001</v>
      </c>
      <c r="HI166" s="45">
        <v>9.5950388599000007</v>
      </c>
      <c r="HJ166" s="14">
        <v>7.5750306789000001</v>
      </c>
    </row>
    <row r="167" spans="1:218" s="33" customFormat="1" x14ac:dyDescent="0.3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v>28.482364669199999</v>
      </c>
      <c r="HG167" s="45">
        <v>23.735303891000001</v>
      </c>
      <c r="HH167" s="45">
        <v>14.241182334599999</v>
      </c>
      <c r="HI167" s="45">
        <v>12.658828741900001</v>
      </c>
      <c r="HJ167" s="14">
        <v>12.658828741900001</v>
      </c>
    </row>
    <row r="168" spans="1:218" s="33" customFormat="1" x14ac:dyDescent="0.3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v>17.4028431895</v>
      </c>
      <c r="HG168" s="45">
        <v>13.4146916252</v>
      </c>
      <c r="HH168" s="45">
        <v>10.1516585272</v>
      </c>
      <c r="HI168" s="45">
        <v>7.6137438953999999</v>
      </c>
      <c r="HJ168" s="14">
        <v>6.5260661961000004</v>
      </c>
    </row>
    <row r="169" spans="1:218" s="33" customFormat="1" x14ac:dyDescent="0.3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v>15.0128764286</v>
      </c>
      <c r="HG169" s="45">
        <v>11.163420934099999</v>
      </c>
      <c r="HH169" s="45">
        <v>8.8537476373999997</v>
      </c>
      <c r="HI169" s="45">
        <v>8.8537476373999997</v>
      </c>
      <c r="HJ169" s="14">
        <v>9.2386931868000008</v>
      </c>
    </row>
    <row r="170" spans="1:218" s="33" customFormat="1" x14ac:dyDescent="0.3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v>5.0651291185999998</v>
      </c>
      <c r="HG170" s="45">
        <v>2.9546586525</v>
      </c>
      <c r="HH170" s="45">
        <v>2.9546586525</v>
      </c>
      <c r="HI170" s="45">
        <v>2.5325645592999999</v>
      </c>
      <c r="HJ170" s="14">
        <v>2.5325645592999999</v>
      </c>
    </row>
    <row r="171" spans="1:218" s="33" customFormat="1" x14ac:dyDescent="0.3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v>19.639934533600002</v>
      </c>
      <c r="HG171" s="45">
        <v>13.093289689000001</v>
      </c>
      <c r="HH171" s="45">
        <v>10.9110747409</v>
      </c>
      <c r="HI171" s="45">
        <v>2.1822149481999999</v>
      </c>
      <c r="HJ171" s="14">
        <v>2.1822149481999999</v>
      </c>
    </row>
    <row r="172" spans="1:218" s="33" customFormat="1" x14ac:dyDescent="0.3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v>7.3838883555999999</v>
      </c>
      <c r="HG172" s="45">
        <v>9.4935707428999994</v>
      </c>
      <c r="HH172" s="45">
        <v>8.4387295492999996</v>
      </c>
      <c r="HI172" s="45">
        <v>6.3290471619000002</v>
      </c>
      <c r="HJ172" s="14">
        <v>6.3290471619000002</v>
      </c>
    </row>
    <row r="173" spans="1:218" s="33" customFormat="1" x14ac:dyDescent="0.3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v>10.651990590700001</v>
      </c>
      <c r="HG173" s="45">
        <v>8.8766588255999999</v>
      </c>
      <c r="HH173" s="45">
        <v>5.3259952954000003</v>
      </c>
      <c r="HI173" s="45">
        <v>5.3259952954000003</v>
      </c>
      <c r="HJ173" s="14">
        <v>2.6629976477000001</v>
      </c>
    </row>
    <row r="174" spans="1:218" s="33" customFormat="1" x14ac:dyDescent="0.3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v>12.7735672315</v>
      </c>
      <c r="HG174" s="45">
        <v>14.192852479500001</v>
      </c>
      <c r="HH174" s="45">
        <v>17.031422975400002</v>
      </c>
      <c r="HI174" s="45">
        <v>19.869993471299999</v>
      </c>
      <c r="HJ174" s="14">
        <v>19.869993471299999</v>
      </c>
    </row>
    <row r="175" spans="1:218" s="33" customFormat="1" x14ac:dyDescent="0.3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v>19.251199634900001</v>
      </c>
      <c r="HG175" s="45">
        <v>18.538192241099999</v>
      </c>
      <c r="HH175" s="45">
        <v>14.2601478777</v>
      </c>
      <c r="HI175" s="45">
        <v>7.8430813327999997</v>
      </c>
      <c r="HJ175" s="14">
        <v>2.1390221817000001</v>
      </c>
    </row>
    <row r="176" spans="1:218" s="33" customFormat="1" x14ac:dyDescent="0.3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v>9.4118532879999997</v>
      </c>
      <c r="HG176" s="45">
        <v>9.4118532879999997</v>
      </c>
      <c r="HH176" s="45">
        <v>5.6471119728000003</v>
      </c>
      <c r="HI176" s="45">
        <v>4.7059266439999998</v>
      </c>
      <c r="HJ176" s="14">
        <v>3.7647413152000002</v>
      </c>
    </row>
    <row r="177" spans="1:218" s="33" customFormat="1" x14ac:dyDescent="0.3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v>18.196110399399998</v>
      </c>
      <c r="HG177" s="45">
        <v>16.0125771515</v>
      </c>
      <c r="HH177" s="45">
        <v>14.556888319600001</v>
      </c>
      <c r="HI177" s="45">
        <v>10.917666239700001</v>
      </c>
      <c r="HJ177" s="14">
        <v>13.829043903600001</v>
      </c>
    </row>
    <row r="178" spans="1:218" s="33" customFormat="1" x14ac:dyDescent="0.3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v>6.2868792829000002</v>
      </c>
      <c r="HG178" s="45">
        <v>7.1850048947999996</v>
      </c>
      <c r="HH178" s="45">
        <v>5.3887536710999999</v>
      </c>
      <c r="HI178" s="45">
        <v>2.6943768355</v>
      </c>
      <c r="HJ178" s="14">
        <v>2.6943768355</v>
      </c>
    </row>
    <row r="179" spans="1:218" s="33" customFormat="1" x14ac:dyDescent="0.3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v>1.1162084631</v>
      </c>
      <c r="HG179" s="45">
        <v>0</v>
      </c>
      <c r="HH179" s="45">
        <v>0</v>
      </c>
      <c r="HI179" s="45">
        <v>0</v>
      </c>
      <c r="HJ179" s="14">
        <v>1.1162084631</v>
      </c>
    </row>
    <row r="180" spans="1:218" s="33" customFormat="1" x14ac:dyDescent="0.3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v>15.995201439600001</v>
      </c>
      <c r="HG180" s="45">
        <v>8.9973008098000005</v>
      </c>
      <c r="HH180" s="45">
        <v>7.9976007198000003</v>
      </c>
      <c r="HI180" s="45">
        <v>9.9970008996999997</v>
      </c>
      <c r="HJ180" s="14">
        <v>9.9970008996999997</v>
      </c>
    </row>
    <row r="181" spans="1:218" s="33" customFormat="1" x14ac:dyDescent="0.3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v>10.3794147897</v>
      </c>
      <c r="HG181" s="45">
        <v>9.4358316270000007</v>
      </c>
      <c r="HH181" s="45">
        <v>5.6614989761999999</v>
      </c>
      <c r="HI181" s="45">
        <v>7.5486653015999998</v>
      </c>
      <c r="HJ181" s="14">
        <v>7.5486653015999998</v>
      </c>
    </row>
    <row r="182" spans="1:218" s="33" customFormat="1" x14ac:dyDescent="0.3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v>5.1272191244999998</v>
      </c>
      <c r="HG182" s="45">
        <v>4.4863167339999999</v>
      </c>
      <c r="HH182" s="45">
        <v>4.1658655387000003</v>
      </c>
      <c r="HI182" s="45">
        <v>3.5249631480999999</v>
      </c>
      <c r="HJ182" s="14">
        <v>2.8840607574999999</v>
      </c>
    </row>
    <row r="183" spans="1:218" s="33" customFormat="1" x14ac:dyDescent="0.3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v>14.8280951964</v>
      </c>
      <c r="HG183" s="45">
        <v>11.9074097789</v>
      </c>
      <c r="HH183" s="45">
        <v>10.1100649066</v>
      </c>
      <c r="HI183" s="45">
        <v>10.559401124700001</v>
      </c>
      <c r="HJ183" s="14">
        <v>9.2113924704999999</v>
      </c>
    </row>
    <row r="184" spans="1:218" s="33" customFormat="1" x14ac:dyDescent="0.3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v>17.809703320000001</v>
      </c>
      <c r="HG184" s="45">
        <v>15.336133414500001</v>
      </c>
      <c r="HH184" s="45">
        <v>12.367849527800001</v>
      </c>
      <c r="HI184" s="45">
        <v>9.3995656411000006</v>
      </c>
      <c r="HJ184" s="14">
        <v>5.9365677733000002</v>
      </c>
    </row>
    <row r="185" spans="1:218" s="33" customFormat="1" x14ac:dyDescent="0.3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v>10.136676183900001</v>
      </c>
      <c r="HG185" s="45">
        <v>10.9813991992</v>
      </c>
      <c r="HH185" s="45">
        <v>8.0248686455999998</v>
      </c>
      <c r="HI185" s="45">
        <v>7.6025071379</v>
      </c>
      <c r="HJ185" s="14">
        <v>7.1801456302000002</v>
      </c>
    </row>
    <row r="186" spans="1:218" s="33" customFormat="1" x14ac:dyDescent="0.3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v>22.5235370963</v>
      </c>
      <c r="HG186" s="45">
        <v>18.018829676999999</v>
      </c>
      <c r="HH186" s="45">
        <v>18.018829676999999</v>
      </c>
      <c r="HI186" s="45">
        <v>15.7664759674</v>
      </c>
      <c r="HJ186" s="14">
        <v>13.5141222578</v>
      </c>
    </row>
    <row r="187" spans="1:218" s="33" customFormat="1" x14ac:dyDescent="0.3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v>12.1893741163</v>
      </c>
      <c r="HG187" s="45">
        <v>13.001999057400001</v>
      </c>
      <c r="HH187" s="45">
        <v>9.7514992930000002</v>
      </c>
      <c r="HI187" s="45">
        <v>10.564124234099999</v>
      </c>
      <c r="HJ187" s="14">
        <v>5.6883745876000003</v>
      </c>
    </row>
    <row r="188" spans="1:218" s="33" customFormat="1" x14ac:dyDescent="0.3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v>14.4611068531</v>
      </c>
      <c r="HG188" s="45">
        <v>14.4611068531</v>
      </c>
      <c r="HH188" s="45">
        <v>10.1227747972</v>
      </c>
      <c r="HI188" s="45">
        <v>11.568885482500001</v>
      </c>
      <c r="HJ188" s="14">
        <v>10.1227747972</v>
      </c>
    </row>
    <row r="189" spans="1:218" s="33" customFormat="1" x14ac:dyDescent="0.3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v>6.4831397845999996</v>
      </c>
      <c r="HG189" s="45">
        <v>4.8623548383999999</v>
      </c>
      <c r="HH189" s="45">
        <v>4.8623548383999999</v>
      </c>
      <c r="HI189" s="45">
        <v>5.2675510750000001</v>
      </c>
      <c r="HJ189" s="14">
        <v>4.8623548383999999</v>
      </c>
    </row>
    <row r="190" spans="1:218" s="33" customFormat="1" x14ac:dyDescent="0.3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v>19.746585486299999</v>
      </c>
      <c r="HG190" s="45">
        <v>7.6792276891000002</v>
      </c>
      <c r="HH190" s="45">
        <v>5.4851626351</v>
      </c>
      <c r="HI190" s="45">
        <v>7.6792276891000002</v>
      </c>
      <c r="HJ190" s="14">
        <v>6.5821951620999997</v>
      </c>
    </row>
    <row r="191" spans="1:218" s="33" customFormat="1" x14ac:dyDescent="0.3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v>8.6409677883999993</v>
      </c>
      <c r="HG191" s="45">
        <v>9.2810394764000002</v>
      </c>
      <c r="HH191" s="45">
        <v>7.3608244123000004</v>
      </c>
      <c r="HI191" s="45">
        <v>8.3209319443999998</v>
      </c>
      <c r="HJ191" s="14">
        <v>8.0008961004000003</v>
      </c>
    </row>
    <row r="192" spans="1:218" s="33" customFormat="1" x14ac:dyDescent="0.3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v>11.398309543</v>
      </c>
      <c r="HG192" s="45">
        <v>10.521516501200001</v>
      </c>
      <c r="HH192" s="45">
        <v>7.0143443341999996</v>
      </c>
      <c r="HI192" s="45">
        <v>6.1375512924000004</v>
      </c>
      <c r="HJ192" s="14">
        <v>3.5071721670999998</v>
      </c>
    </row>
    <row r="193" spans="1:218" s="33" customFormat="1" x14ac:dyDescent="0.3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v>17.1896645074</v>
      </c>
      <c r="HG193" s="45">
        <v>15.167351035899999</v>
      </c>
      <c r="HH193" s="45">
        <v>12.0419574891</v>
      </c>
      <c r="HI193" s="45">
        <v>11.5823407911</v>
      </c>
      <c r="HJ193" s="14">
        <v>12.501574187199999</v>
      </c>
    </row>
    <row r="194" spans="1:218" s="33" customFormat="1" x14ac:dyDescent="0.3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v>13.6218368523</v>
      </c>
      <c r="HG194" s="45">
        <v>15.0189483243</v>
      </c>
      <c r="HH194" s="45">
        <v>14.6696704563</v>
      </c>
      <c r="HI194" s="45">
        <v>13.971114720299999</v>
      </c>
      <c r="HJ194" s="14">
        <v>11.1768917763</v>
      </c>
    </row>
    <row r="195" spans="1:218" s="33" customFormat="1" x14ac:dyDescent="0.3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v>15.829951146999999</v>
      </c>
      <c r="HG195" s="45">
        <v>16.709392877399999</v>
      </c>
      <c r="HH195" s="45">
        <v>15.829951146999999</v>
      </c>
      <c r="HI195" s="45">
        <v>13.191625955799999</v>
      </c>
      <c r="HJ195" s="14">
        <v>10.553300764699999</v>
      </c>
    </row>
    <row r="196" spans="1:218" s="33" customFormat="1" x14ac:dyDescent="0.3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v>32.9622582143</v>
      </c>
      <c r="HG196" s="45">
        <v>20.975982500000001</v>
      </c>
      <c r="HH196" s="45">
        <v>13.484560178600001</v>
      </c>
      <c r="HI196" s="45">
        <v>8.9897067856999993</v>
      </c>
      <c r="HJ196" s="14">
        <v>11.9862757143</v>
      </c>
    </row>
    <row r="197" spans="1:218" s="33" customFormat="1" x14ac:dyDescent="0.3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v>5.5892462901000002</v>
      </c>
      <c r="HG197" s="45">
        <v>5.5892462901000002</v>
      </c>
      <c r="HH197" s="45">
        <v>5.5892462901000002</v>
      </c>
      <c r="HI197" s="45">
        <v>5.5892462901000002</v>
      </c>
      <c r="HJ197" s="14">
        <v>4.1919347175999997</v>
      </c>
    </row>
    <row r="198" spans="1:218" s="33" customFormat="1" x14ac:dyDescent="0.3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v>5.6964639200000002</v>
      </c>
      <c r="HG198" s="45">
        <v>4.2723479400000004</v>
      </c>
      <c r="HH198" s="45">
        <v>2.8482319600000001</v>
      </c>
      <c r="HI198" s="45">
        <v>2.8482319600000001</v>
      </c>
      <c r="HJ198" s="14">
        <v>2.8482319600000001</v>
      </c>
    </row>
    <row r="199" spans="1:218" s="33" customFormat="1" x14ac:dyDescent="0.3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v>22.907346520800001</v>
      </c>
      <c r="HG199" s="45">
        <v>22.907346520800001</v>
      </c>
      <c r="HH199" s="45">
        <v>16.169891661699999</v>
      </c>
      <c r="HI199" s="45">
        <v>12.1274187463</v>
      </c>
      <c r="HJ199" s="14">
        <v>14.8224006899</v>
      </c>
    </row>
    <row r="200" spans="1:218" s="33" customFormat="1" x14ac:dyDescent="0.3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v>8.2899427203999991</v>
      </c>
      <c r="HG200" s="45">
        <v>3.1580734172999998</v>
      </c>
      <c r="HH200" s="45">
        <v>3.5528325944999999</v>
      </c>
      <c r="HI200" s="45">
        <v>3.9475917716</v>
      </c>
      <c r="HJ200" s="14">
        <v>4.3423509488000001</v>
      </c>
    </row>
    <row r="201" spans="1:218" s="33" customFormat="1" x14ac:dyDescent="0.3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v>2.1330603016</v>
      </c>
      <c r="HG201" s="45">
        <v>4.2661206032000001</v>
      </c>
      <c r="HH201" s="45">
        <v>4.2661206032000001</v>
      </c>
      <c r="HI201" s="45">
        <v>4.2661206032000001</v>
      </c>
      <c r="HJ201" s="14">
        <v>4.2661206032000001</v>
      </c>
    </row>
    <row r="202" spans="1:218" s="33" customFormat="1" x14ac:dyDescent="0.3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v>9.1436551345999995</v>
      </c>
      <c r="HG202" s="45">
        <v>6.6499310070000002</v>
      </c>
      <c r="HH202" s="45">
        <v>7.4811723827999996</v>
      </c>
      <c r="HI202" s="45">
        <v>7.4811723827999996</v>
      </c>
      <c r="HJ202" s="14">
        <v>5.8186896310999998</v>
      </c>
    </row>
    <row r="203" spans="1:218" s="33" customFormat="1" x14ac:dyDescent="0.3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v>21.7950988272</v>
      </c>
      <c r="HG203" s="45">
        <v>24.5194861805</v>
      </c>
      <c r="HH203" s="45">
        <v>14.9841304437</v>
      </c>
      <c r="HI203" s="45">
        <v>16.346324120399998</v>
      </c>
      <c r="HJ203" s="14">
        <v>23.157292503800001</v>
      </c>
    </row>
    <row r="204" spans="1:218" s="33" customFormat="1" x14ac:dyDescent="0.3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v>18.136902342199999</v>
      </c>
      <c r="HG204" s="45">
        <v>12.508208511799999</v>
      </c>
      <c r="HH204" s="45">
        <v>7.5049251071</v>
      </c>
      <c r="HI204" s="45">
        <v>8.1303355327000002</v>
      </c>
      <c r="HJ204" s="14">
        <v>6.8795146814999999</v>
      </c>
    </row>
    <row r="205" spans="1:218" s="33" customFormat="1" x14ac:dyDescent="0.3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v>3.5137857528000001</v>
      </c>
      <c r="HG205" s="45">
        <v>2.9281547940000001</v>
      </c>
      <c r="HH205" s="45">
        <v>2.9281547940000001</v>
      </c>
      <c r="HI205" s="45">
        <v>1.7568928764</v>
      </c>
      <c r="HJ205" s="14">
        <v>2.3425238352000002</v>
      </c>
    </row>
    <row r="206" spans="1:218" s="33" customFormat="1" x14ac:dyDescent="0.3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v>6.7437135945</v>
      </c>
      <c r="HG206" s="45">
        <v>5.7321565552999996</v>
      </c>
      <c r="HH206" s="45">
        <v>6.2379350749000002</v>
      </c>
      <c r="HI206" s="45">
        <v>6.5751207546000003</v>
      </c>
      <c r="HJ206" s="14">
        <v>6.5751207546000003</v>
      </c>
    </row>
    <row r="207" spans="1:218" s="33" customFormat="1" x14ac:dyDescent="0.3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v>4.6486582810000003</v>
      </c>
      <c r="HG207" s="45">
        <v>4.2612700909000001</v>
      </c>
      <c r="HH207" s="45">
        <v>3.0991055206999998</v>
      </c>
      <c r="HI207" s="45">
        <v>3.0991055206999998</v>
      </c>
      <c r="HJ207" s="14">
        <v>3.4864937108</v>
      </c>
    </row>
    <row r="208" spans="1:218" s="33" customFormat="1" x14ac:dyDescent="0.3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v>20.155256552000001</v>
      </c>
      <c r="HG208" s="45">
        <v>15.2691337515</v>
      </c>
      <c r="HH208" s="45">
        <v>10.383010950999999</v>
      </c>
      <c r="HI208" s="45">
        <v>8.5507149007999992</v>
      </c>
      <c r="HJ208" s="14">
        <v>7.9399495507999998</v>
      </c>
    </row>
    <row r="209" spans="1:218" s="33" customFormat="1" x14ac:dyDescent="0.3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v>23.960704444699999</v>
      </c>
      <c r="HG209" s="45">
        <v>25.458248472499999</v>
      </c>
      <c r="HH209" s="45">
        <v>17.970528333499999</v>
      </c>
      <c r="HI209" s="45">
        <v>17.970528333499999</v>
      </c>
      <c r="HJ209" s="14">
        <v>20.965616389099999</v>
      </c>
    </row>
    <row r="210" spans="1:218" s="33" customFormat="1" x14ac:dyDescent="0.3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v>5.8169295919000001</v>
      </c>
      <c r="HG210" s="45">
        <v>5.8169295919000001</v>
      </c>
      <c r="HH210" s="45">
        <v>3.4901577550999998</v>
      </c>
      <c r="HI210" s="45">
        <v>2.9084647959000001</v>
      </c>
      <c r="HJ210" s="14">
        <v>2.3267718367999999</v>
      </c>
    </row>
    <row r="211" spans="1:218" s="33" customFormat="1" x14ac:dyDescent="0.3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v>58.550151864500002</v>
      </c>
      <c r="HG211" s="45">
        <v>48.791793220400002</v>
      </c>
      <c r="HH211" s="45">
        <v>41.473024237300002</v>
      </c>
      <c r="HI211" s="45">
        <v>29.2750759322</v>
      </c>
      <c r="HJ211" s="14">
        <v>29.2750759322</v>
      </c>
    </row>
    <row r="212" spans="1:218" s="33" customFormat="1" x14ac:dyDescent="0.3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v>11.7980858325</v>
      </c>
      <c r="HG212" s="45">
        <v>10.0715366863</v>
      </c>
      <c r="HH212" s="45">
        <v>9.4960203042</v>
      </c>
      <c r="HI212" s="45">
        <v>8.057229349</v>
      </c>
      <c r="HJ212" s="14">
        <v>7.769471158</v>
      </c>
    </row>
    <row r="213" spans="1:218" s="33" customFormat="1" x14ac:dyDescent="0.3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v>13.1155567991</v>
      </c>
      <c r="HG213" s="45">
        <v>10.492445439300001</v>
      </c>
      <c r="HH213" s="45">
        <v>11.3668158926</v>
      </c>
      <c r="HI213" s="45">
        <v>11.3668158926</v>
      </c>
      <c r="HJ213" s="14">
        <v>11.804001119200001</v>
      </c>
    </row>
    <row r="214" spans="1:218" s="33" customFormat="1" x14ac:dyDescent="0.3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v>6.9274465432000003</v>
      </c>
      <c r="HG214" s="45">
        <v>6.4656167736999999</v>
      </c>
      <c r="HH214" s="45">
        <v>6.4656167736999999</v>
      </c>
      <c r="HI214" s="45">
        <v>5.0801274650000003</v>
      </c>
      <c r="HJ214" s="14">
        <v>4.6182976954999999</v>
      </c>
    </row>
    <row r="215" spans="1:218" s="33" customFormat="1" x14ac:dyDescent="0.3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v>0</v>
      </c>
      <c r="HG215" s="45">
        <v>0</v>
      </c>
      <c r="HH215" s="45">
        <v>0</v>
      </c>
      <c r="HI215" s="45">
        <v>0</v>
      </c>
      <c r="HJ215" s="14">
        <v>0</v>
      </c>
    </row>
    <row r="216" spans="1:218" s="33" customFormat="1" x14ac:dyDescent="0.3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v>17.601017925499999</v>
      </c>
      <c r="HG216" s="45">
        <v>13.5674513176</v>
      </c>
      <c r="HH216" s="45">
        <v>12.100699823799999</v>
      </c>
      <c r="HI216" s="45">
        <v>13.5674513176</v>
      </c>
      <c r="HJ216" s="14">
        <v>13.934139191</v>
      </c>
    </row>
    <row r="217" spans="1:218" s="33" customFormat="1" x14ac:dyDescent="0.3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v>18.5773252135</v>
      </c>
      <c r="HG217" s="45">
        <v>14.513535322999999</v>
      </c>
      <c r="HH217" s="45">
        <v>14.513535322999999</v>
      </c>
      <c r="HI217" s="45">
        <v>16.255159561799999</v>
      </c>
      <c r="HJ217" s="14">
        <v>15.6746181489</v>
      </c>
    </row>
    <row r="218" spans="1:218" s="33" customFormat="1" x14ac:dyDescent="0.3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v>12.2769490837</v>
      </c>
      <c r="HG218" s="45">
        <v>12.7491394331</v>
      </c>
      <c r="HH218" s="45">
        <v>10.8603780356</v>
      </c>
      <c r="HI218" s="45">
        <v>8.9716166381000004</v>
      </c>
      <c r="HJ218" s="14">
        <v>5.6662841925</v>
      </c>
    </row>
    <row r="219" spans="1:218" s="33" customFormat="1" x14ac:dyDescent="0.3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v>6.5168161008999999</v>
      </c>
      <c r="HG219" s="45">
        <v>5.4306800840999996</v>
      </c>
      <c r="HH219" s="45">
        <v>5.9737480925000002</v>
      </c>
      <c r="HI219" s="45">
        <v>6.5168161008999999</v>
      </c>
      <c r="HJ219" s="14">
        <v>7.6029521177000001</v>
      </c>
    </row>
    <row r="220" spans="1:218" s="33" customFormat="1" x14ac:dyDescent="0.3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v>3.3674994211999998</v>
      </c>
      <c r="HG220" s="45">
        <v>2.5256245658999998</v>
      </c>
      <c r="HH220" s="45">
        <v>3.3674994211999998</v>
      </c>
      <c r="HI220" s="45">
        <v>2.5256245658999998</v>
      </c>
      <c r="HJ220" s="14">
        <v>1.6837497105999999</v>
      </c>
    </row>
    <row r="221" spans="1:218" s="33" customFormat="1" x14ac:dyDescent="0.3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v>17.833704274399999</v>
      </c>
      <c r="HG221" s="45">
        <v>15.2180943141</v>
      </c>
      <c r="HH221" s="45">
        <v>12.8402670776</v>
      </c>
      <c r="HI221" s="45">
        <v>9.7490916700000003</v>
      </c>
      <c r="HJ221" s="14">
        <v>7.3712644334000004</v>
      </c>
    </row>
    <row r="222" spans="1:218" s="33" customFormat="1" x14ac:dyDescent="0.3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v>12.682509234499999</v>
      </c>
      <c r="HG222" s="45">
        <v>10.304538752999999</v>
      </c>
      <c r="HH222" s="45">
        <v>8.7192250987000008</v>
      </c>
      <c r="HI222" s="45">
        <v>7.1339114443999998</v>
      </c>
      <c r="HJ222" s="14">
        <v>9.5118819257999991</v>
      </c>
    </row>
    <row r="223" spans="1:218" s="33" customFormat="1" x14ac:dyDescent="0.3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v>18.882317842300001</v>
      </c>
      <c r="HG223" s="45">
        <v>21.903488697</v>
      </c>
      <c r="HH223" s="45">
        <v>20.3929032697</v>
      </c>
      <c r="HI223" s="45">
        <v>14.350561560099999</v>
      </c>
      <c r="HJ223" s="14">
        <v>13.5952688464</v>
      </c>
    </row>
    <row r="224" spans="1:218" s="33" customFormat="1" x14ac:dyDescent="0.3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v>27.247042647899999</v>
      </c>
      <c r="HG224" s="45">
        <v>24.731931018899999</v>
      </c>
      <c r="HH224" s="45">
        <v>23.893560475899999</v>
      </c>
      <c r="HI224" s="45">
        <v>22.216819389800001</v>
      </c>
      <c r="HJ224" s="14">
        <v>20.9592635753</v>
      </c>
    </row>
    <row r="225" spans="1:218" s="33" customFormat="1" x14ac:dyDescent="0.3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v>37.515211960899997</v>
      </c>
      <c r="HG225" s="45">
        <v>32.482683527200003</v>
      </c>
      <c r="HH225" s="45">
        <v>25.620144753799998</v>
      </c>
      <c r="HI225" s="45">
        <v>23.3326318294</v>
      </c>
      <c r="HJ225" s="14">
        <v>22.4176266596</v>
      </c>
    </row>
    <row r="226" spans="1:218" s="33" customFormat="1" x14ac:dyDescent="0.3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v>14.1899658022</v>
      </c>
      <c r="HG226" s="45">
        <v>13.716966942099999</v>
      </c>
      <c r="HH226" s="45">
        <v>13.243968082</v>
      </c>
      <c r="HI226" s="45">
        <v>10.4059749216</v>
      </c>
      <c r="HJ226" s="14">
        <v>10.878973781699999</v>
      </c>
    </row>
    <row r="227" spans="1:218" s="33" customFormat="1" x14ac:dyDescent="0.3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v>18.6700487353</v>
      </c>
      <c r="HG227" s="45">
        <v>18.3481513433</v>
      </c>
      <c r="HH227" s="45">
        <v>18.6700487353</v>
      </c>
      <c r="HI227" s="45">
        <v>17.382459167299999</v>
      </c>
      <c r="HJ227" s="14">
        <v>17.382459167299999</v>
      </c>
    </row>
    <row r="228" spans="1:218" s="33" customFormat="1" x14ac:dyDescent="0.3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v>5.1874138518999997</v>
      </c>
      <c r="HG228" s="45">
        <v>4.4463547302000004</v>
      </c>
      <c r="HH228" s="45">
        <v>2.9642364868</v>
      </c>
      <c r="HI228" s="45">
        <v>2.9642364868</v>
      </c>
      <c r="HJ228" s="14">
        <v>1.4821182434</v>
      </c>
    </row>
    <row r="229" spans="1:218" s="33" customFormat="1" x14ac:dyDescent="0.3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v>19.021871104599999</v>
      </c>
      <c r="HG229" s="45">
        <v>13.7605025012</v>
      </c>
      <c r="HH229" s="45">
        <v>10.927457868599999</v>
      </c>
      <c r="HI229" s="45">
        <v>10.5227372068</v>
      </c>
      <c r="HJ229" s="14">
        <v>9.7132958832000007</v>
      </c>
    </row>
    <row r="230" spans="1:218" s="33" customFormat="1" x14ac:dyDescent="0.3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v>18.526553914699999</v>
      </c>
      <c r="HG230" s="45">
        <v>18.770324361</v>
      </c>
      <c r="HH230" s="45">
        <v>14.3824563285</v>
      </c>
      <c r="HI230" s="45">
        <v>11.944751866100001</v>
      </c>
      <c r="HJ230" s="14">
        <v>12.1885223123</v>
      </c>
    </row>
    <row r="231" spans="1:218" s="33" customFormat="1" x14ac:dyDescent="0.3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v>2.5542653676999998</v>
      </c>
      <c r="HG231" s="45">
        <v>2.0434122941999999</v>
      </c>
      <c r="HH231" s="45">
        <v>1.5325592206</v>
      </c>
      <c r="HI231" s="45">
        <v>2.5542653676999998</v>
      </c>
      <c r="HJ231" s="14">
        <v>2.0434122941999999</v>
      </c>
    </row>
    <row r="232" spans="1:218" s="33" customFormat="1" x14ac:dyDescent="0.3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v>9.7932230895999997</v>
      </c>
      <c r="HG232" s="45">
        <v>10.259567046300001</v>
      </c>
      <c r="HH232" s="45">
        <v>12.1249428729</v>
      </c>
      <c r="HI232" s="45">
        <v>8.3941912196999997</v>
      </c>
      <c r="HJ232" s="14">
        <v>7.9278472630000003</v>
      </c>
    </row>
    <row r="233" spans="1:218" s="33" customFormat="1" x14ac:dyDescent="0.3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v>5.4248006385999998</v>
      </c>
      <c r="HG233" s="45">
        <v>3.8748575989999998</v>
      </c>
      <c r="HH233" s="45">
        <v>3.0998860792</v>
      </c>
      <c r="HI233" s="45">
        <v>1.5499430396</v>
      </c>
      <c r="HJ233" s="14">
        <v>1.1624572796999999</v>
      </c>
    </row>
    <row r="234" spans="1:218" s="33" customFormat="1" x14ac:dyDescent="0.3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v>7.4467248890000004</v>
      </c>
      <c r="HG234" s="45">
        <v>6.6193110124999999</v>
      </c>
      <c r="HH234" s="45">
        <v>5.3781901976000004</v>
      </c>
      <c r="HI234" s="45">
        <v>3.3096555061999999</v>
      </c>
      <c r="HJ234" s="14">
        <v>2.4822416296999998</v>
      </c>
    </row>
    <row r="235" spans="1:218" s="33" customFormat="1" x14ac:dyDescent="0.3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v>27.210884353699999</v>
      </c>
      <c r="HG235" s="45">
        <v>22.6757369615</v>
      </c>
      <c r="HH235" s="45">
        <v>13.6054421769</v>
      </c>
      <c r="HI235" s="45">
        <v>13.6054421769</v>
      </c>
      <c r="HJ235" s="14">
        <v>13.6054421769</v>
      </c>
    </row>
    <row r="236" spans="1:218" s="33" customFormat="1" x14ac:dyDescent="0.3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v>9.6858866945000006</v>
      </c>
      <c r="HG236" s="45">
        <v>7.7487093556</v>
      </c>
      <c r="HH236" s="45">
        <v>6.7801206861000001</v>
      </c>
      <c r="HI236" s="45">
        <v>9.6858866945000006</v>
      </c>
      <c r="HJ236" s="14">
        <v>6.7801206861000001</v>
      </c>
    </row>
    <row r="237" spans="1:218" s="33" customFormat="1" x14ac:dyDescent="0.3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v>15.4457647713</v>
      </c>
      <c r="HG237" s="45">
        <v>16.063595362200001</v>
      </c>
      <c r="HH237" s="45">
        <v>15.4457647713</v>
      </c>
      <c r="HI237" s="45">
        <v>13.180385938200001</v>
      </c>
      <c r="HJ237" s="14">
        <v>12.9744424079</v>
      </c>
    </row>
    <row r="238" spans="1:218" s="33" customFormat="1" x14ac:dyDescent="0.3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v>13.998600140000001</v>
      </c>
      <c r="HG238" s="45">
        <v>12.99870013</v>
      </c>
      <c r="HH238" s="45">
        <v>11.99880012</v>
      </c>
      <c r="HI238" s="45">
        <v>19.9980002</v>
      </c>
      <c r="HJ238" s="14">
        <v>23.997600240000001</v>
      </c>
    </row>
    <row r="239" spans="1:218" s="33" customFormat="1" x14ac:dyDescent="0.3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v>12.427860155499999</v>
      </c>
      <c r="HG239" s="45">
        <v>10.8743776361</v>
      </c>
      <c r="HH239" s="45">
        <v>13.204601415200001</v>
      </c>
      <c r="HI239" s="45">
        <v>15.5348251944</v>
      </c>
      <c r="HJ239" s="14">
        <v>15.5348251944</v>
      </c>
    </row>
    <row r="240" spans="1:218" s="33" customFormat="1" x14ac:dyDescent="0.3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v>9.9868238355999992</v>
      </c>
      <c r="HG240" s="45">
        <v>8.6982014052000007</v>
      </c>
      <c r="HH240" s="45">
        <v>5.4766453292000001</v>
      </c>
      <c r="HI240" s="45">
        <v>3.2215560760000002</v>
      </c>
      <c r="HJ240" s="14">
        <v>2.5772448608</v>
      </c>
    </row>
    <row r="241" spans="1:218" s="33" customFormat="1" x14ac:dyDescent="0.3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v>14.7978125545</v>
      </c>
      <c r="HG241" s="45">
        <v>11.8382500436</v>
      </c>
      <c r="HH241" s="45">
        <v>7.5633264166999998</v>
      </c>
      <c r="HI241" s="45">
        <v>5.9191250218000002</v>
      </c>
      <c r="HJ241" s="14">
        <v>5.9191250218000002</v>
      </c>
    </row>
    <row r="242" spans="1:218" s="33" customFormat="1" x14ac:dyDescent="0.3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v>17.622225457199999</v>
      </c>
      <c r="HG242" s="45">
        <v>13.7913068796</v>
      </c>
      <c r="HH242" s="45">
        <v>13.4082150218</v>
      </c>
      <c r="HI242" s="45">
        <v>13.4082150218</v>
      </c>
      <c r="HJ242" s="14">
        <v>14.557490595100001</v>
      </c>
    </row>
    <row r="243" spans="1:218" s="33" customFormat="1" x14ac:dyDescent="0.3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v>8.6302126484000006</v>
      </c>
      <c r="HG243" s="45">
        <v>8.6302126484000006</v>
      </c>
      <c r="HH243" s="45">
        <v>8.6302126484000006</v>
      </c>
      <c r="HI243" s="45">
        <v>7.7671913836000002</v>
      </c>
      <c r="HJ243" s="14">
        <v>5.1781275890999998</v>
      </c>
    </row>
    <row r="244" spans="1:218" s="33" customFormat="1" x14ac:dyDescent="0.3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v>16.9956397393</v>
      </c>
      <c r="HG244" s="45">
        <v>9.9629612264999992</v>
      </c>
      <c r="HH244" s="45">
        <v>12.8932439402</v>
      </c>
      <c r="HI244" s="45">
        <v>11.135074312</v>
      </c>
      <c r="HJ244" s="14">
        <v>10.549017769200001</v>
      </c>
    </row>
    <row r="245" spans="1:218" s="33" customFormat="1" x14ac:dyDescent="0.3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v>15.2941667913</v>
      </c>
      <c r="HG245" s="45">
        <v>14.350914213899999</v>
      </c>
      <c r="HH245" s="45">
        <v>12.666534611299999</v>
      </c>
      <c r="HI245" s="45">
        <v>13.2055360841</v>
      </c>
      <c r="HJ245" s="14">
        <v>12.733909795400001</v>
      </c>
    </row>
    <row r="246" spans="1:218" s="33" customFormat="1" x14ac:dyDescent="0.3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v>11.698476059500001</v>
      </c>
      <c r="HG246" s="45">
        <v>12.839790796999999</v>
      </c>
      <c r="HH246" s="45">
        <v>20.828993959600002</v>
      </c>
      <c r="HI246" s="45">
        <v>20.258336590799999</v>
      </c>
      <c r="HJ246" s="14">
        <v>21.399651328299999</v>
      </c>
    </row>
    <row r="247" spans="1:218" s="33" customFormat="1" x14ac:dyDescent="0.3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v>5.0746448541999998</v>
      </c>
      <c r="HG247" s="45">
        <v>5.3918101575000001</v>
      </c>
      <c r="HH247" s="45">
        <v>2.8544877304999998</v>
      </c>
      <c r="HI247" s="45">
        <v>2.5373224270999999</v>
      </c>
      <c r="HJ247" s="14">
        <v>2.8544877304999998</v>
      </c>
    </row>
    <row r="248" spans="1:218" s="33" customFormat="1" x14ac:dyDescent="0.3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v>11.835720203599999</v>
      </c>
      <c r="HG248" s="45">
        <v>12.531939039099999</v>
      </c>
      <c r="HH248" s="45">
        <v>11.835720203599999</v>
      </c>
      <c r="HI248" s="45">
        <v>7.6584071905000002</v>
      </c>
      <c r="HJ248" s="14">
        <v>6.2659695194999996</v>
      </c>
    </row>
    <row r="249" spans="1:218" s="33" customFormat="1" x14ac:dyDescent="0.3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v>21.582068384300001</v>
      </c>
      <c r="HG249" s="45">
        <v>13.360328047399999</v>
      </c>
      <c r="HH249" s="45">
        <v>11.3048929632</v>
      </c>
      <c r="HI249" s="45">
        <v>11.3048929632</v>
      </c>
      <c r="HJ249" s="14">
        <v>4.1108701684</v>
      </c>
    </row>
    <row r="250" spans="1:218" s="33" customFormat="1" x14ac:dyDescent="0.3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v>14.1187310976</v>
      </c>
      <c r="HG250" s="45">
        <v>7.4309111039999998</v>
      </c>
      <c r="HH250" s="45">
        <v>3.7154555519999999</v>
      </c>
      <c r="HI250" s="45">
        <v>3.7154555519999999</v>
      </c>
      <c r="HJ250" s="14">
        <v>3.7154555519999999</v>
      </c>
    </row>
    <row r="251" spans="1:218" s="33" customFormat="1" x14ac:dyDescent="0.3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v>2.4938899696000001</v>
      </c>
      <c r="HG251" s="45">
        <v>3.7408349543999999</v>
      </c>
      <c r="HH251" s="45">
        <v>4.9877799391000002</v>
      </c>
      <c r="HI251" s="45">
        <v>4.9877799391000002</v>
      </c>
      <c r="HJ251" s="14">
        <v>6.2347249239</v>
      </c>
    </row>
    <row r="252" spans="1:218" s="33" customFormat="1" x14ac:dyDescent="0.3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v>23.590648971099998</v>
      </c>
      <c r="HG252" s="45">
        <v>22.829660294699998</v>
      </c>
      <c r="HH252" s="45">
        <v>22.0686716182</v>
      </c>
      <c r="HI252" s="45">
        <v>15.219773529799999</v>
      </c>
      <c r="HJ252" s="14">
        <v>12.9368075003</v>
      </c>
    </row>
    <row r="253" spans="1:218" s="33" customFormat="1" x14ac:dyDescent="0.3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v>6.9297325123000002</v>
      </c>
      <c r="HG253" s="45">
        <v>1.9799235749999999</v>
      </c>
      <c r="HH253" s="45">
        <v>8.9096560873000001</v>
      </c>
      <c r="HI253" s="45">
        <v>5.9397707248999998</v>
      </c>
      <c r="HJ253" s="14">
        <v>5.9397707248999998</v>
      </c>
    </row>
    <row r="254" spans="1:218" s="33" customFormat="1" x14ac:dyDescent="0.3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v>6.3525674959999998</v>
      </c>
      <c r="HG254" s="45">
        <v>11.6463737427</v>
      </c>
      <c r="HH254" s="45">
        <v>13.763896241399999</v>
      </c>
      <c r="HI254" s="45">
        <v>12.7051349921</v>
      </c>
      <c r="HJ254" s="14">
        <v>16.940179989400001</v>
      </c>
    </row>
    <row r="255" spans="1:218" s="33" customFormat="1" x14ac:dyDescent="0.3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v>0</v>
      </c>
      <c r="HG255" s="45">
        <v>3.7548813456999999</v>
      </c>
      <c r="HH255" s="45">
        <v>1.8774406728999999</v>
      </c>
      <c r="HI255" s="45">
        <v>1.8774406728999999</v>
      </c>
      <c r="HJ255" s="14">
        <v>1.8774406728999999</v>
      </c>
    </row>
    <row r="256" spans="1:218" s="33" customFormat="1" x14ac:dyDescent="0.3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v>35.3873199242</v>
      </c>
      <c r="HG256" s="45">
        <v>27.396634779999999</v>
      </c>
      <c r="HH256" s="45">
        <v>15.981370288300001</v>
      </c>
      <c r="HI256" s="45">
        <v>15.981370288300001</v>
      </c>
      <c r="HJ256" s="14">
        <v>14.8398438392</v>
      </c>
    </row>
    <row r="257" spans="1:218" s="33" customFormat="1" x14ac:dyDescent="0.3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v>19.145456236200001</v>
      </c>
      <c r="HG257" s="45">
        <v>18.5984432009</v>
      </c>
      <c r="HH257" s="45">
        <v>13.675325882999999</v>
      </c>
      <c r="HI257" s="45">
        <v>6.0171433885000001</v>
      </c>
      <c r="HJ257" s="14">
        <v>7.1111694592000001</v>
      </c>
    </row>
    <row r="258" spans="1:218" s="33" customFormat="1" x14ac:dyDescent="0.3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v>3.2951643463</v>
      </c>
      <c r="HG258" s="45">
        <v>4.1189554329</v>
      </c>
      <c r="HH258" s="45">
        <v>2.4713732597</v>
      </c>
      <c r="HI258" s="45">
        <v>1.6475821732</v>
      </c>
      <c r="HJ258" s="14">
        <v>0.8237910866</v>
      </c>
    </row>
    <row r="259" spans="1:218" s="33" customFormat="1" x14ac:dyDescent="0.3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v>9.0388126615999997</v>
      </c>
      <c r="HG259" s="45">
        <v>7.8336376400000001</v>
      </c>
      <c r="HH259" s="45">
        <v>6.0258751077000001</v>
      </c>
      <c r="HI259" s="45">
        <v>6.0258751077000001</v>
      </c>
      <c r="HJ259" s="14">
        <v>5.4232875968999998</v>
      </c>
    </row>
    <row r="260" spans="1:218" s="33" customFormat="1" x14ac:dyDescent="0.3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v>3.5964323391000002</v>
      </c>
      <c r="HG260" s="45">
        <v>3.5964323391000002</v>
      </c>
      <c r="HH260" s="45">
        <v>2.3976215594000001</v>
      </c>
      <c r="HI260" s="45">
        <v>2.3976215594000001</v>
      </c>
      <c r="HJ260" s="14">
        <v>2.3976215594000001</v>
      </c>
    </row>
    <row r="261" spans="1:218" s="33" customFormat="1" x14ac:dyDescent="0.3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v>9.1028163101999997</v>
      </c>
      <c r="HG261" s="45">
        <v>7.5856802585000001</v>
      </c>
      <c r="HH261" s="45">
        <v>7.0799682412999996</v>
      </c>
      <c r="HI261" s="45">
        <v>5.0571201723000003</v>
      </c>
      <c r="HJ261" s="14">
        <v>4.0456961379000003</v>
      </c>
    </row>
    <row r="262" spans="1:218" s="33" customFormat="1" x14ac:dyDescent="0.3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v>2.5425560316000002</v>
      </c>
      <c r="HG262" s="45">
        <v>1.2712780158000001</v>
      </c>
      <c r="HH262" s="45">
        <v>3.1781950394999998</v>
      </c>
      <c r="HI262" s="45">
        <v>1.9069170236999999</v>
      </c>
      <c r="HJ262" s="14">
        <v>1.9069170236999999</v>
      </c>
    </row>
    <row r="263" spans="1:218" s="33" customFormat="1" x14ac:dyDescent="0.3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v>10.583210492499999</v>
      </c>
      <c r="HG263" s="45">
        <v>6.0475488529000003</v>
      </c>
      <c r="HH263" s="45">
        <v>6.8034924595000001</v>
      </c>
      <c r="HI263" s="45">
        <v>3.0237744264000002</v>
      </c>
      <c r="HJ263" s="14">
        <v>3.0237744264000002</v>
      </c>
    </row>
    <row r="264" spans="1:218" s="33" customFormat="1" x14ac:dyDescent="0.3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v>34.724231726399999</v>
      </c>
      <c r="HG264" s="45">
        <v>27.972297779600002</v>
      </c>
      <c r="HH264" s="45">
        <v>24.3069622085</v>
      </c>
      <c r="HI264" s="45">
        <v>24.3069622085</v>
      </c>
      <c r="HJ264" s="14">
        <v>21.2203638328</v>
      </c>
    </row>
    <row r="265" spans="1:218" s="33" customFormat="1" x14ac:dyDescent="0.3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v>11.1246428404</v>
      </c>
      <c r="HG265" s="45">
        <v>7.6115977329</v>
      </c>
      <c r="HH265" s="45">
        <v>6.4405826971</v>
      </c>
      <c r="HI265" s="45">
        <v>6.4405826971</v>
      </c>
      <c r="HJ265" s="14">
        <v>6.4405826971</v>
      </c>
    </row>
    <row r="266" spans="1:218" s="33" customFormat="1" x14ac:dyDescent="0.3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v>13.4608481616</v>
      </c>
      <c r="HG266" s="45">
        <v>15.383826470400001</v>
      </c>
      <c r="HH266" s="45">
        <v>10.255884313599999</v>
      </c>
      <c r="HI266" s="45">
        <v>12.178862622400001</v>
      </c>
      <c r="HJ266" s="14">
        <v>13.4608481616</v>
      </c>
    </row>
    <row r="267" spans="1:218" s="33" customFormat="1" x14ac:dyDescent="0.3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v>18.010931532699999</v>
      </c>
      <c r="HG267" s="45">
        <v>15.0703712825</v>
      </c>
      <c r="HH267" s="45">
        <v>11.0271009384</v>
      </c>
      <c r="HI267" s="45">
        <v>13.6000911574</v>
      </c>
      <c r="HJ267" s="14">
        <v>11.762241001</v>
      </c>
    </row>
    <row r="268" spans="1:218" s="33" customFormat="1" x14ac:dyDescent="0.3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v>19.927501850399999</v>
      </c>
      <c r="HG268" s="45">
        <v>18.504108861100001</v>
      </c>
      <c r="HH268" s="45">
        <v>18.029644531300001</v>
      </c>
      <c r="HI268" s="45">
        <v>13.285001233599999</v>
      </c>
      <c r="HJ268" s="14">
        <v>12.810536903799999</v>
      </c>
    </row>
    <row r="269" spans="1:218" s="33" customFormat="1" x14ac:dyDescent="0.3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v>6.5754248194000002</v>
      </c>
      <c r="HG269" s="45">
        <v>6.5754248194000002</v>
      </c>
      <c r="HH269" s="45">
        <v>4.6967320139000002</v>
      </c>
      <c r="HI269" s="45">
        <v>2.8180392083000001</v>
      </c>
      <c r="HJ269" s="14">
        <v>3.7573856111000001</v>
      </c>
    </row>
    <row r="270" spans="1:218" s="33" customFormat="1" x14ac:dyDescent="0.3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v>7.3145532179000003</v>
      </c>
      <c r="HG270" s="45">
        <v>0.91431915220000004</v>
      </c>
      <c r="HH270" s="45">
        <v>0.91431915220000004</v>
      </c>
      <c r="HI270" s="45">
        <v>0.91431915220000004</v>
      </c>
      <c r="HJ270" s="14">
        <v>4.5715957612000002</v>
      </c>
    </row>
    <row r="271" spans="1:218" s="33" customFormat="1" x14ac:dyDescent="0.3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v>14.477317146300001</v>
      </c>
      <c r="HG271" s="45">
        <v>9.3068467369000007</v>
      </c>
      <c r="HH271" s="45">
        <v>8.2727526549999997</v>
      </c>
      <c r="HI271" s="45">
        <v>8.2727526549999997</v>
      </c>
      <c r="HJ271" s="14">
        <v>5.1704704094</v>
      </c>
    </row>
    <row r="272" spans="1:218" s="33" customFormat="1" x14ac:dyDescent="0.3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v>4.4741978602000003</v>
      </c>
      <c r="HG272" s="45">
        <v>3.9149231276999998</v>
      </c>
      <c r="HH272" s="45">
        <v>3.9149231276999998</v>
      </c>
      <c r="HI272" s="45">
        <v>5.0334725926999999</v>
      </c>
      <c r="HJ272" s="14">
        <v>6.1520220578</v>
      </c>
    </row>
    <row r="273" spans="1:218" s="33" customFormat="1" x14ac:dyDescent="0.3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v>16.886705557300001</v>
      </c>
      <c r="HG273" s="45">
        <v>9.9785078292999998</v>
      </c>
      <c r="HH273" s="45">
        <v>11.51366288</v>
      </c>
      <c r="HI273" s="45">
        <v>10.7460853546</v>
      </c>
      <c r="HJ273" s="14">
        <v>9.2109303039999997</v>
      </c>
    </row>
    <row r="274" spans="1:218" s="33" customFormat="1" x14ac:dyDescent="0.3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v>14.0523252383</v>
      </c>
      <c r="HG274" s="45">
        <v>12.647092714399999</v>
      </c>
      <c r="HH274" s="45">
        <v>8.7124416477000004</v>
      </c>
      <c r="HI274" s="45">
        <v>8.9934881524999994</v>
      </c>
      <c r="HJ274" s="14">
        <v>8.1503486382000006</v>
      </c>
    </row>
    <row r="275" spans="1:218" s="33" customFormat="1" x14ac:dyDescent="0.3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v>7.0973580084999996</v>
      </c>
      <c r="HG275" s="45">
        <v>5.9144650070999996</v>
      </c>
      <c r="HH275" s="45">
        <v>5.9144650070999996</v>
      </c>
      <c r="HI275" s="45">
        <v>2.9572325035000002</v>
      </c>
      <c r="HJ275" s="14">
        <v>2.9572325035000002</v>
      </c>
    </row>
    <row r="276" spans="1:218" s="33" customFormat="1" x14ac:dyDescent="0.3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v>5.3480021392000001</v>
      </c>
      <c r="HG276" s="45">
        <v>5.3480021392000001</v>
      </c>
      <c r="HH276" s="45">
        <v>5.3480021392000001</v>
      </c>
      <c r="HI276" s="45">
        <v>6.8760027503999996</v>
      </c>
      <c r="HJ276" s="14">
        <v>8.4040033615999992</v>
      </c>
    </row>
    <row r="277" spans="1:218" s="33" customFormat="1" x14ac:dyDescent="0.3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v>14.9303870703</v>
      </c>
      <c r="HG277" s="45">
        <v>14.1838677168</v>
      </c>
      <c r="HH277" s="45">
        <v>14.1838677168</v>
      </c>
      <c r="HI277" s="45">
        <v>13.4373483633</v>
      </c>
      <c r="HJ277" s="14">
        <v>13.4373483633</v>
      </c>
    </row>
    <row r="278" spans="1:218" s="33" customFormat="1" x14ac:dyDescent="0.3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v>12.298324875300001</v>
      </c>
      <c r="HG278" s="45">
        <v>10.2099300852</v>
      </c>
      <c r="HH278" s="45">
        <v>10.4419739508</v>
      </c>
      <c r="HI278" s="45">
        <v>8.3535791606000007</v>
      </c>
      <c r="HJ278" s="14">
        <v>9.0497107572999997</v>
      </c>
    </row>
    <row r="279" spans="1:218" s="33" customFormat="1" x14ac:dyDescent="0.3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v>8.4719608353000009</v>
      </c>
      <c r="HG279" s="45">
        <v>6.6565406562999998</v>
      </c>
      <c r="HH279" s="45">
        <v>6.6565406562999998</v>
      </c>
      <c r="HI279" s="45">
        <v>2.4205602386999998</v>
      </c>
      <c r="HJ279" s="14">
        <v>1.815420179</v>
      </c>
    </row>
    <row r="280" spans="1:218" s="33" customFormat="1" x14ac:dyDescent="0.3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v>3.90974084</v>
      </c>
      <c r="HG280" s="45">
        <v>3.0719392315</v>
      </c>
      <c r="HH280" s="45">
        <v>2.7926720286000002</v>
      </c>
      <c r="HI280" s="45">
        <v>2.5134048256999999</v>
      </c>
      <c r="HJ280" s="14">
        <v>1.95487042</v>
      </c>
    </row>
    <row r="281" spans="1:218" s="33" customFormat="1" x14ac:dyDescent="0.3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v>18.469867048800001</v>
      </c>
      <c r="HG281" s="45">
        <v>17.1960831144</v>
      </c>
      <c r="HH281" s="45">
        <v>16.2407451636</v>
      </c>
      <c r="HI281" s="45">
        <v>16.8776371308</v>
      </c>
      <c r="HJ281" s="14">
        <v>14.648515245600001</v>
      </c>
    </row>
    <row r="282" spans="1:218" s="33" customFormat="1" x14ac:dyDescent="0.3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v>7.0830559136</v>
      </c>
      <c r="HG282" s="45">
        <v>10.6245838705</v>
      </c>
      <c r="HH282" s="45">
        <v>9.2079726876999999</v>
      </c>
      <c r="HI282" s="45">
        <v>10.6245838705</v>
      </c>
      <c r="HJ282" s="14">
        <v>10.6245838705</v>
      </c>
    </row>
    <row r="283" spans="1:218" s="33" customFormat="1" x14ac:dyDescent="0.3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v>2.6332420476</v>
      </c>
      <c r="HG283" s="45">
        <v>3.5109893967999999</v>
      </c>
      <c r="HH283" s="45">
        <v>1.7554946983999999</v>
      </c>
      <c r="HI283" s="45">
        <v>2.6332420476</v>
      </c>
      <c r="HJ283" s="14">
        <v>2.6332420476</v>
      </c>
    </row>
    <row r="284" spans="1:218" s="33" customFormat="1" x14ac:dyDescent="0.3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v>5.4852173393000001</v>
      </c>
      <c r="HG284" s="45">
        <v>4.9865612175000003</v>
      </c>
      <c r="HH284" s="45">
        <v>3.9892489740000001</v>
      </c>
      <c r="HI284" s="45">
        <v>2.9919367305</v>
      </c>
      <c r="HJ284" s="14">
        <v>1.9946244870000001</v>
      </c>
    </row>
    <row r="285" spans="1:218" s="33" customFormat="1" x14ac:dyDescent="0.3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v>5.0576061339000002</v>
      </c>
      <c r="HG285" s="45">
        <v>5.0576061339000002</v>
      </c>
      <c r="HH285" s="45">
        <v>5.0576061339000002</v>
      </c>
      <c r="HI285" s="45">
        <v>5.0576061339000002</v>
      </c>
      <c r="HJ285" s="14">
        <v>3.0345636802999998</v>
      </c>
    </row>
    <row r="286" spans="1:218" s="33" customFormat="1" x14ac:dyDescent="0.3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v>17.216791894499998</v>
      </c>
      <c r="HG286" s="45">
        <v>12.993805203399999</v>
      </c>
      <c r="HH286" s="45">
        <v>11.369579552899999</v>
      </c>
      <c r="HI286" s="45">
        <v>12.344114943199999</v>
      </c>
      <c r="HJ286" s="14">
        <v>10.0701990326</v>
      </c>
    </row>
    <row r="287" spans="1:218" s="33" customFormat="1" x14ac:dyDescent="0.3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v>15.150654318899999</v>
      </c>
      <c r="HG287" s="45">
        <v>9.4691589493000006</v>
      </c>
      <c r="HH287" s="45">
        <v>13.256822529000001</v>
      </c>
      <c r="HI287" s="45">
        <v>13.256822529000001</v>
      </c>
      <c r="HJ287" s="14">
        <v>7.5753271593999996</v>
      </c>
    </row>
    <row r="288" spans="1:218" s="33" customFormat="1" x14ac:dyDescent="0.3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v>9.8621376961999996</v>
      </c>
      <c r="HG288" s="45">
        <v>9.3430778174999993</v>
      </c>
      <c r="HH288" s="45">
        <v>8.8240179387000008</v>
      </c>
      <c r="HI288" s="45">
        <v>7.2668383025000001</v>
      </c>
      <c r="HJ288" s="14">
        <v>6.7477784236999998</v>
      </c>
    </row>
    <row r="289" spans="1:218" s="33" customFormat="1" x14ac:dyDescent="0.3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v>2.9673370376000001</v>
      </c>
      <c r="HG289" s="45">
        <v>2.9673370376000001</v>
      </c>
      <c r="HH289" s="45">
        <v>0.74183425940000003</v>
      </c>
      <c r="HI289" s="45">
        <v>1.4836685188000001</v>
      </c>
      <c r="HJ289" s="14">
        <v>2.9673370376000001</v>
      </c>
    </row>
    <row r="290" spans="1:218" s="33" customFormat="1" x14ac:dyDescent="0.3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v>4.6792017281999998</v>
      </c>
      <c r="HG290" s="45">
        <v>5.4590686828999999</v>
      </c>
      <c r="HH290" s="45">
        <v>3.8993347735000001</v>
      </c>
      <c r="HI290" s="45">
        <v>3.1194678188</v>
      </c>
      <c r="HJ290" s="14">
        <v>1.5597339094</v>
      </c>
    </row>
    <row r="291" spans="1:218" s="33" customFormat="1" x14ac:dyDescent="0.3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v>42.077851965400001</v>
      </c>
      <c r="HG291" s="45">
        <v>28.581182467000001</v>
      </c>
      <c r="HH291" s="45">
        <v>27.7872607318</v>
      </c>
      <c r="HI291" s="45">
        <v>25.405495526300001</v>
      </c>
      <c r="HJ291" s="14">
        <v>15.8784347039</v>
      </c>
    </row>
    <row r="292" spans="1:218" s="33" customFormat="1" x14ac:dyDescent="0.3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v>14.552218738800001</v>
      </c>
      <c r="HG292" s="45">
        <v>12.970455832400001</v>
      </c>
      <c r="HH292" s="45">
        <v>11.705045507299999</v>
      </c>
      <c r="HI292" s="45">
        <v>11.072340344800001</v>
      </c>
      <c r="HJ292" s="14">
        <v>12.3377506699</v>
      </c>
    </row>
    <row r="293" spans="1:218" s="33" customFormat="1" x14ac:dyDescent="0.3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v>0</v>
      </c>
      <c r="HG293" s="45">
        <v>2.4856453977999999</v>
      </c>
      <c r="HH293" s="45">
        <v>2.4856453977999999</v>
      </c>
      <c r="HI293" s="45">
        <v>2.4856453977999999</v>
      </c>
      <c r="HJ293" s="14">
        <v>4.9712907956999999</v>
      </c>
    </row>
    <row r="294" spans="1:218" s="33" customFormat="1" x14ac:dyDescent="0.3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v>0.77708530840000001</v>
      </c>
      <c r="HG294" s="45">
        <v>1.5541706169</v>
      </c>
      <c r="HH294" s="45">
        <v>2.3312559252999998</v>
      </c>
      <c r="HI294" s="45">
        <v>2.3312559252999998</v>
      </c>
      <c r="HJ294" s="14">
        <v>2.3312559252999998</v>
      </c>
    </row>
    <row r="295" spans="1:218" s="33" customFormat="1" x14ac:dyDescent="0.3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v>1.6635798019000001</v>
      </c>
      <c r="HG295" s="45">
        <v>1.6635798019000001</v>
      </c>
      <c r="HH295" s="45">
        <v>2.2181064026000001</v>
      </c>
      <c r="HI295" s="45">
        <v>2.2181064026000001</v>
      </c>
      <c r="HJ295" s="14">
        <v>2.2181064026000001</v>
      </c>
    </row>
    <row r="296" spans="1:218" s="33" customFormat="1" x14ac:dyDescent="0.3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v>5.0792829899000003</v>
      </c>
      <c r="HG296" s="45">
        <v>3.6940239927</v>
      </c>
      <c r="HH296" s="45">
        <v>4.6175299908999996</v>
      </c>
      <c r="HI296" s="45">
        <v>4.6175299908999996</v>
      </c>
      <c r="HJ296" s="14">
        <v>2.3087649953999998</v>
      </c>
    </row>
    <row r="297" spans="1:218" s="33" customFormat="1" x14ac:dyDescent="0.3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v>1.3130596916999999</v>
      </c>
      <c r="HG297" s="45">
        <v>1.3130596916999999</v>
      </c>
      <c r="HH297" s="45">
        <v>1.3130596916999999</v>
      </c>
      <c r="HI297" s="45">
        <v>1.3130596916999999</v>
      </c>
      <c r="HJ297" s="14">
        <v>1.3130596916999999</v>
      </c>
    </row>
    <row r="298" spans="1:218" s="33" customFormat="1" x14ac:dyDescent="0.3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v>28.087460029399999</v>
      </c>
      <c r="HG298" s="45">
        <v>26.3590009507</v>
      </c>
      <c r="HH298" s="45">
        <v>21.1736237145</v>
      </c>
      <c r="HI298" s="45">
        <v>22.037853253800002</v>
      </c>
      <c r="HJ298" s="14">
        <v>21.605738484100002</v>
      </c>
    </row>
    <row r="299" spans="1:218" s="33" customFormat="1" x14ac:dyDescent="0.3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v>24.1745613543</v>
      </c>
      <c r="HG299" s="45">
        <v>15.0653063513</v>
      </c>
      <c r="HH299" s="45">
        <v>13.313526543</v>
      </c>
      <c r="HI299" s="45">
        <v>10.1603228881</v>
      </c>
      <c r="HJ299" s="14">
        <v>8.7588990413999994</v>
      </c>
    </row>
    <row r="300" spans="1:218" s="33" customFormat="1" x14ac:dyDescent="0.3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v>15.306031064700001</v>
      </c>
      <c r="HG300" s="45">
        <v>13.352069652200001</v>
      </c>
      <c r="HH300" s="45">
        <v>10.2582974157</v>
      </c>
      <c r="HI300" s="45">
        <v>9.4441468272000009</v>
      </c>
      <c r="HJ300" s="14">
        <v>8.6299962386000004</v>
      </c>
    </row>
    <row r="301" spans="1:218" s="33" customFormat="1" x14ac:dyDescent="0.3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v>3.8754682857999998</v>
      </c>
      <c r="HG301" s="45">
        <v>2.5836455238</v>
      </c>
      <c r="HH301" s="45">
        <v>1.2918227619</v>
      </c>
      <c r="HI301" s="45">
        <v>1.2918227619</v>
      </c>
      <c r="HJ301" s="14">
        <v>1.2918227619</v>
      </c>
    </row>
    <row r="302" spans="1:218" s="33" customFormat="1" x14ac:dyDescent="0.3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v>15.023449645299999</v>
      </c>
      <c r="HG302" s="45">
        <v>11.104288868299999</v>
      </c>
      <c r="HH302" s="45">
        <v>10.4510954054</v>
      </c>
      <c r="HI302" s="45">
        <v>7.8383215541000002</v>
      </c>
      <c r="HJ302" s="14">
        <v>8.4915150168999993</v>
      </c>
    </row>
    <row r="303" spans="1:218" s="33" customFormat="1" x14ac:dyDescent="0.3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v>19.580563714099998</v>
      </c>
      <c r="HG303" s="45">
        <v>13.3972278044</v>
      </c>
      <c r="HH303" s="45">
        <v>11.851393827000001</v>
      </c>
      <c r="HI303" s="45">
        <v>10.820837842</v>
      </c>
      <c r="HJ303" s="14">
        <v>10.820837842</v>
      </c>
    </row>
    <row r="304" spans="1:218" s="33" customFormat="1" x14ac:dyDescent="0.3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v>13.4724891771</v>
      </c>
      <c r="HG304" s="45">
        <v>14.370655122200001</v>
      </c>
      <c r="HH304" s="45">
        <v>12.574323231999999</v>
      </c>
      <c r="HI304" s="45">
        <v>9.8798253964999994</v>
      </c>
      <c r="HJ304" s="14">
        <v>7.1853275611000003</v>
      </c>
    </row>
    <row r="305" spans="1:218" s="33" customFormat="1" x14ac:dyDescent="0.3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v>26.4483391379</v>
      </c>
      <c r="HG305" s="45">
        <v>27.8526757293</v>
      </c>
      <c r="HH305" s="45">
        <v>24.341834250800002</v>
      </c>
      <c r="HI305" s="45">
        <v>20.596936673799998</v>
      </c>
      <c r="HJ305" s="14">
        <v>16.383926899599999</v>
      </c>
    </row>
    <row r="306" spans="1:218" s="33" customFormat="1" x14ac:dyDescent="0.3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v>3.2834971434</v>
      </c>
      <c r="HG306" s="45">
        <v>4.0131631751999999</v>
      </c>
      <c r="HH306" s="45">
        <v>2.5538311115000001</v>
      </c>
      <c r="HI306" s="45">
        <v>2.5538311115000001</v>
      </c>
      <c r="HJ306" s="14">
        <v>1.4593320637</v>
      </c>
    </row>
    <row r="307" spans="1:218" s="33" customFormat="1" x14ac:dyDescent="0.3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v>18.813102280599999</v>
      </c>
      <c r="HG307" s="45">
        <v>17.767929931600001</v>
      </c>
      <c r="HH307" s="45">
        <v>16.374366799800001</v>
      </c>
      <c r="HI307" s="45">
        <v>13.935631318900001</v>
      </c>
      <c r="HJ307" s="14">
        <v>13.935631318900001</v>
      </c>
    </row>
    <row r="308" spans="1:218" s="33" customFormat="1" x14ac:dyDescent="0.3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v>15.0866419472</v>
      </c>
      <c r="HG308" s="45">
        <v>12.324299055499999</v>
      </c>
      <c r="HH308" s="45">
        <v>8.2870286752000002</v>
      </c>
      <c r="HI308" s="45">
        <v>5.949661613</v>
      </c>
      <c r="HJ308" s="14">
        <v>7.0121011866999998</v>
      </c>
    </row>
    <row r="309" spans="1:218" s="33" customFormat="1" x14ac:dyDescent="0.3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v>19.769181449000001</v>
      </c>
      <c r="HG309" s="45">
        <v>16.563368241100001</v>
      </c>
      <c r="HH309" s="45">
        <v>14.426159435800001</v>
      </c>
      <c r="HI309" s="45">
        <v>8.0145330199</v>
      </c>
      <c r="HJ309" s="14">
        <v>6.4116264158999998</v>
      </c>
    </row>
    <row r="310" spans="1:218" s="33" customFormat="1" x14ac:dyDescent="0.3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v>14.540096740099999</v>
      </c>
      <c r="HG310" s="45">
        <v>16.478776305499999</v>
      </c>
      <c r="HH310" s="45">
        <v>11.632077392099999</v>
      </c>
      <c r="HI310" s="45">
        <v>13.5707569574</v>
      </c>
      <c r="HJ310" s="14">
        <v>13.5707569574</v>
      </c>
    </row>
    <row r="311" spans="1:218" s="33" customFormat="1" x14ac:dyDescent="0.3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v>12.3556594215</v>
      </c>
      <c r="HG311" s="45">
        <v>10.5905652185</v>
      </c>
      <c r="HH311" s="45">
        <v>10.5905652185</v>
      </c>
      <c r="HI311" s="45">
        <v>11.649621740300001</v>
      </c>
      <c r="HJ311" s="14">
        <v>10.237546377899999</v>
      </c>
    </row>
    <row r="312" spans="1:218" s="33" customFormat="1" x14ac:dyDescent="0.3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v>15.274610940200001</v>
      </c>
      <c r="HG312" s="45">
        <v>10.625816306200001</v>
      </c>
      <c r="HH312" s="45">
        <v>9.5189604410000008</v>
      </c>
      <c r="HI312" s="45">
        <v>8.8548469218000001</v>
      </c>
      <c r="HJ312" s="14">
        <v>8.4121045757000008</v>
      </c>
    </row>
    <row r="313" spans="1:218" s="33" customFormat="1" x14ac:dyDescent="0.3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v>12.2652231862</v>
      </c>
      <c r="HG313" s="45">
        <v>11.447541640400001</v>
      </c>
      <c r="HH313" s="45">
        <v>10.6298600947</v>
      </c>
      <c r="HI313" s="45">
        <v>8.9944970031999993</v>
      </c>
      <c r="HJ313" s="14">
        <v>9.8121785489000004</v>
      </c>
    </row>
    <row r="314" spans="1:218" s="33" customFormat="1" x14ac:dyDescent="0.3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v>17.506907021899998</v>
      </c>
      <c r="HG314" s="45">
        <v>17.689270636700002</v>
      </c>
      <c r="HH314" s="45">
        <v>16.230361718200001</v>
      </c>
      <c r="HI314" s="45">
        <v>15.500907259</v>
      </c>
      <c r="HJ314" s="14">
        <v>13.1301802664</v>
      </c>
    </row>
    <row r="315" spans="1:218" s="33" customFormat="1" x14ac:dyDescent="0.3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v>13.582650427900001</v>
      </c>
      <c r="HG315" s="45">
        <v>12.2890646728</v>
      </c>
      <c r="HH315" s="45">
        <v>12.9358575503</v>
      </c>
      <c r="HI315" s="45">
        <v>11.642271795299999</v>
      </c>
      <c r="HJ315" s="14">
        <v>10.3486860403</v>
      </c>
    </row>
    <row r="316" spans="1:218" s="33" customFormat="1" x14ac:dyDescent="0.3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v>14.8144695754</v>
      </c>
      <c r="HG316" s="45">
        <v>11.1524658601</v>
      </c>
      <c r="HH316" s="45">
        <v>9.9872828598000005</v>
      </c>
      <c r="HI316" s="45">
        <v>8.8220998594999998</v>
      </c>
      <c r="HJ316" s="14">
        <v>9.1550092882000005</v>
      </c>
    </row>
    <row r="317" spans="1:218" s="33" customFormat="1" x14ac:dyDescent="0.3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v>10.0458341182</v>
      </c>
      <c r="HG317" s="45">
        <v>11.3015633829</v>
      </c>
      <c r="HH317" s="45">
        <v>10.0458341182</v>
      </c>
      <c r="HI317" s="45">
        <v>11.3015633829</v>
      </c>
      <c r="HJ317" s="14">
        <v>11.3015633829</v>
      </c>
    </row>
    <row r="318" spans="1:218" s="33" customFormat="1" x14ac:dyDescent="0.3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v>15.7353936209</v>
      </c>
      <c r="HG318" s="45">
        <v>12.5883148967</v>
      </c>
      <c r="HH318" s="45">
        <v>7.8676968104</v>
      </c>
      <c r="HI318" s="45">
        <v>4.7206180863</v>
      </c>
      <c r="HJ318" s="14">
        <v>4.7206180863</v>
      </c>
    </row>
    <row r="319" spans="1:218" s="33" customFormat="1" x14ac:dyDescent="0.3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v>12.627712088199999</v>
      </c>
      <c r="HG319" s="45">
        <v>13.010370030200001</v>
      </c>
      <c r="HH319" s="45">
        <v>15.3063176826</v>
      </c>
      <c r="HI319" s="45">
        <v>15.688975624699999</v>
      </c>
      <c r="HJ319" s="14">
        <v>15.688975624699999</v>
      </c>
    </row>
    <row r="320" spans="1:218" s="33" customFormat="1" x14ac:dyDescent="0.3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v>2.3901601884999999</v>
      </c>
      <c r="HG320" s="45">
        <v>1.9121281508000001</v>
      </c>
      <c r="HH320" s="45">
        <v>1.4340961131000001</v>
      </c>
      <c r="HI320" s="45">
        <v>2.8681922262000001</v>
      </c>
      <c r="HJ320" s="14">
        <v>2.8681922262000001</v>
      </c>
    </row>
    <row r="321" spans="1:218" s="33" customFormat="1" x14ac:dyDescent="0.3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v>0.46340491389999999</v>
      </c>
      <c r="HG321" s="45">
        <v>0.46340491389999999</v>
      </c>
      <c r="HH321" s="45">
        <v>0</v>
      </c>
      <c r="HI321" s="45">
        <v>0</v>
      </c>
      <c r="HJ321" s="14">
        <v>0</v>
      </c>
    </row>
    <row r="322" spans="1:218" s="33" customFormat="1" x14ac:dyDescent="0.3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v>3.0528385293000002</v>
      </c>
      <c r="HG322" s="45">
        <v>4.2739739410000004</v>
      </c>
      <c r="HH322" s="45">
        <v>4.2739739410000004</v>
      </c>
      <c r="HI322" s="45">
        <v>4.2739739410000004</v>
      </c>
      <c r="HJ322" s="14">
        <v>4.2739739410000004</v>
      </c>
    </row>
    <row r="323" spans="1:218" s="33" customFormat="1" x14ac:dyDescent="0.3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v>4.7337651578999997</v>
      </c>
      <c r="HG323" s="45">
        <v>3.1558434385999998</v>
      </c>
      <c r="HH323" s="45">
        <v>2.3668825789999999</v>
      </c>
      <c r="HI323" s="45">
        <v>0.78896085969999996</v>
      </c>
      <c r="HJ323" s="14">
        <v>0.78896085969999996</v>
      </c>
    </row>
    <row r="324" spans="1:218" s="33" customFormat="1" x14ac:dyDescent="0.3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v>11.522444074999999</v>
      </c>
      <c r="HG324" s="45">
        <v>12.3454757946</v>
      </c>
      <c r="HH324" s="45">
        <v>8.2303171963999997</v>
      </c>
      <c r="HI324" s="45">
        <v>8.2303171963999997</v>
      </c>
      <c r="HJ324" s="14">
        <v>6.5842537570999999</v>
      </c>
    </row>
    <row r="325" spans="1:218" s="33" customFormat="1" x14ac:dyDescent="0.3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v>22.877078597099999</v>
      </c>
      <c r="HG325" s="45">
        <v>20.732352478599999</v>
      </c>
      <c r="HH325" s="45">
        <v>20.0174437724</v>
      </c>
      <c r="HI325" s="45">
        <v>14.298174123200001</v>
      </c>
      <c r="HJ325" s="14">
        <v>13.583265417</v>
      </c>
    </row>
    <row r="326" spans="1:218" s="33" customFormat="1" x14ac:dyDescent="0.3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v>1.2055455093</v>
      </c>
      <c r="HG326" s="45">
        <v>1.2055455093</v>
      </c>
      <c r="HH326" s="45">
        <v>1.2055455093</v>
      </c>
      <c r="HI326" s="45">
        <v>0</v>
      </c>
      <c r="HJ326" s="14">
        <v>1.2055455093</v>
      </c>
    </row>
    <row r="327" spans="1:218" s="33" customFormat="1" x14ac:dyDescent="0.3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v>5.9842776705</v>
      </c>
      <c r="HG327" s="45">
        <v>5.4402524276999999</v>
      </c>
      <c r="HH327" s="45">
        <v>4.8962271848999999</v>
      </c>
      <c r="HI327" s="45">
        <v>3.8081766994000001</v>
      </c>
      <c r="HJ327" s="14">
        <v>4.3522019421999998</v>
      </c>
    </row>
    <row r="328" spans="1:218" s="33" customFormat="1" x14ac:dyDescent="0.3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v>6.2257196932000003</v>
      </c>
      <c r="HG328" s="45">
        <v>2.4902878773000001</v>
      </c>
      <c r="HH328" s="45">
        <v>3.7354318159000002</v>
      </c>
      <c r="HI328" s="45">
        <v>4.9805757546000002</v>
      </c>
      <c r="HJ328" s="14">
        <v>4.9805757546000002</v>
      </c>
    </row>
    <row r="329" spans="1:218" s="33" customFormat="1" x14ac:dyDescent="0.3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v>9.6900163761000009</v>
      </c>
      <c r="HG329" s="45">
        <v>11.628019651400001</v>
      </c>
      <c r="HH329" s="45">
        <v>10.659018013700001</v>
      </c>
      <c r="HI329" s="45">
        <v>9.6900163761000009</v>
      </c>
      <c r="HJ329" s="14">
        <v>7.7520131009000002</v>
      </c>
    </row>
    <row r="330" spans="1:218" s="33" customFormat="1" x14ac:dyDescent="0.3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v>21.0993263654</v>
      </c>
      <c r="HG330" s="45">
        <v>14.4092960544</v>
      </c>
      <c r="HH330" s="45">
        <v>14.9239137707</v>
      </c>
      <c r="HI330" s="45">
        <v>13.380060622</v>
      </c>
      <c r="HJ330" s="14">
        <v>12.3508251895</v>
      </c>
    </row>
    <row r="331" spans="1:218" s="33" customFormat="1" x14ac:dyDescent="0.3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v>18.987875889600001</v>
      </c>
      <c r="HG331" s="45">
        <v>18.987875889600001</v>
      </c>
      <c r="HH331" s="45">
        <v>14.7683479141</v>
      </c>
      <c r="HI331" s="45">
        <v>15.4716025767</v>
      </c>
      <c r="HJ331" s="14">
        <v>13.361838589</v>
      </c>
    </row>
    <row r="332" spans="1:218" s="33" customFormat="1" x14ac:dyDescent="0.3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v>5.7006506885999997</v>
      </c>
      <c r="HG332" s="45">
        <v>5.2934613536999997</v>
      </c>
      <c r="HH332" s="45">
        <v>4.8862720187999997</v>
      </c>
      <c r="HI332" s="45">
        <v>3.2575146791999998</v>
      </c>
      <c r="HJ332" s="14">
        <v>3.2575146791999998</v>
      </c>
    </row>
    <row r="333" spans="1:218" s="33" customFormat="1" x14ac:dyDescent="0.3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v>1.9177110201000001</v>
      </c>
      <c r="HG333" s="45">
        <v>3.8354220403000001</v>
      </c>
      <c r="HH333" s="45">
        <v>2.8765665301999999</v>
      </c>
      <c r="HI333" s="45">
        <v>2.8765665301999999</v>
      </c>
      <c r="HJ333" s="14">
        <v>3.8354220403000001</v>
      </c>
    </row>
    <row r="334" spans="1:218" s="33" customFormat="1" x14ac:dyDescent="0.3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v>5.8162590878999998</v>
      </c>
      <c r="HG334" s="45">
        <v>5.8162590878999998</v>
      </c>
      <c r="HH334" s="45">
        <v>5.8162590878999998</v>
      </c>
      <c r="HI334" s="45">
        <v>5.2875082617000002</v>
      </c>
      <c r="HJ334" s="14">
        <v>4.7587574355999998</v>
      </c>
    </row>
    <row r="335" spans="1:218" s="33" customFormat="1" x14ac:dyDescent="0.3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v>8.0453296861000005</v>
      </c>
      <c r="HG335" s="45">
        <v>3.4479984368999999</v>
      </c>
      <c r="HH335" s="45">
        <v>5.7466640614999998</v>
      </c>
      <c r="HI335" s="45">
        <v>5.7466640614999998</v>
      </c>
      <c r="HJ335" s="14">
        <v>6.8959968737999997</v>
      </c>
    </row>
    <row r="336" spans="1:218" s="33" customFormat="1" x14ac:dyDescent="0.3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v>7.6035990369000004</v>
      </c>
      <c r="HG336" s="45">
        <v>6.9699657838000002</v>
      </c>
      <c r="HH336" s="45">
        <v>3.8017995184000002</v>
      </c>
      <c r="HI336" s="45">
        <v>4.4354327715000004</v>
      </c>
      <c r="HJ336" s="14">
        <v>3.8017995184000002</v>
      </c>
    </row>
    <row r="337" spans="1:218" s="33" customFormat="1" x14ac:dyDescent="0.3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v>1.9885064327999999</v>
      </c>
      <c r="HG337" s="45">
        <v>2.4856330409999998</v>
      </c>
      <c r="HH337" s="45">
        <v>1.4913798246000001</v>
      </c>
      <c r="HI337" s="45">
        <v>1.9885064327999999</v>
      </c>
      <c r="HJ337" s="14">
        <v>0.99425321639999997</v>
      </c>
    </row>
    <row r="338" spans="1:218" s="33" customFormat="1" x14ac:dyDescent="0.3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v>7.2048416536</v>
      </c>
      <c r="HG338" s="45">
        <v>6.4043036921000001</v>
      </c>
      <c r="HH338" s="45">
        <v>4.0026898076000004</v>
      </c>
      <c r="HI338" s="45">
        <v>1.601075923</v>
      </c>
      <c r="HJ338" s="14">
        <v>1.601075923</v>
      </c>
    </row>
    <row r="339" spans="1:218" s="33" customFormat="1" x14ac:dyDescent="0.3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v>4.8803103876999998</v>
      </c>
      <c r="HG339" s="45">
        <v>2.4401551938999999</v>
      </c>
      <c r="HH339" s="45">
        <v>0</v>
      </c>
      <c r="HI339" s="45">
        <v>2.4401551938999999</v>
      </c>
      <c r="HJ339" s="14">
        <v>2.4401551938999999</v>
      </c>
    </row>
    <row r="340" spans="1:218" s="33" customFormat="1" x14ac:dyDescent="0.3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v>20.8374627086</v>
      </c>
      <c r="HG340" s="45">
        <v>14.7386931353</v>
      </c>
      <c r="HH340" s="45">
        <v>14.230462337600001</v>
      </c>
      <c r="HI340" s="45">
        <v>13.722231539799999</v>
      </c>
      <c r="HJ340" s="14">
        <v>12.1975391465</v>
      </c>
    </row>
    <row r="341" spans="1:218" s="33" customFormat="1" x14ac:dyDescent="0.3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v>4.4525332130999997</v>
      </c>
      <c r="HG341" s="45">
        <v>3.8959665614999999</v>
      </c>
      <c r="HH341" s="45">
        <v>2.2262666065999999</v>
      </c>
      <c r="HI341" s="45">
        <v>1.6696999549</v>
      </c>
      <c r="HJ341" s="14">
        <v>1.1131333032999999</v>
      </c>
    </row>
    <row r="342" spans="1:218" s="33" customFormat="1" x14ac:dyDescent="0.3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v>6.7626054966</v>
      </c>
      <c r="HG342" s="45">
        <v>5.4100843973000003</v>
      </c>
      <c r="HH342" s="45">
        <v>6.7626054966</v>
      </c>
      <c r="HI342" s="45">
        <v>4.7338238477000001</v>
      </c>
      <c r="HJ342" s="14">
        <v>4.7338238477000001</v>
      </c>
    </row>
    <row r="343" spans="1:218" s="33" customFormat="1" x14ac:dyDescent="0.3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v>31.999096496100002</v>
      </c>
      <c r="HG343" s="45">
        <v>27.763921959899999</v>
      </c>
      <c r="HH343" s="45">
        <v>26.8227720629</v>
      </c>
      <c r="HI343" s="45">
        <v>19.2935728874</v>
      </c>
      <c r="HJ343" s="14">
        <v>18.822997938899999</v>
      </c>
    </row>
    <row r="344" spans="1:218" s="33" customFormat="1" x14ac:dyDescent="0.3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v>84.228652715899997</v>
      </c>
      <c r="HG344" s="45">
        <v>56.1524351439</v>
      </c>
      <c r="HH344" s="45">
        <v>52.408939467700002</v>
      </c>
      <c r="HI344" s="45">
        <v>58.024182982100001</v>
      </c>
      <c r="HJ344" s="14">
        <v>41.178452438900003</v>
      </c>
    </row>
    <row r="345" spans="1:218" s="33" customFormat="1" x14ac:dyDescent="0.3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v>12.993200225200001</v>
      </c>
      <c r="HG345" s="45">
        <v>10.394560180199999</v>
      </c>
      <c r="HH345" s="45">
        <v>11.2607735285</v>
      </c>
      <c r="HI345" s="45">
        <v>12.1269868769</v>
      </c>
      <c r="HJ345" s="14">
        <v>12.1269868769</v>
      </c>
    </row>
    <row r="346" spans="1:218" s="33" customFormat="1" x14ac:dyDescent="0.3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v>1.0454455166000001</v>
      </c>
      <c r="HG346" s="45">
        <v>3.1363365498000002</v>
      </c>
      <c r="HH346" s="45">
        <v>2.0908910332000001</v>
      </c>
      <c r="HI346" s="45">
        <v>2.0908910332000001</v>
      </c>
      <c r="HJ346" s="14">
        <v>2.0908910332000001</v>
      </c>
    </row>
    <row r="347" spans="1:218" s="33" customFormat="1" x14ac:dyDescent="0.3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v>11.184269865599999</v>
      </c>
      <c r="HG347" s="45">
        <v>7.2156579778000003</v>
      </c>
      <c r="HH347" s="45">
        <v>7.9372237755999997</v>
      </c>
      <c r="HI347" s="45">
        <v>5.4117434834000004</v>
      </c>
      <c r="HJ347" s="14">
        <v>4.3293947867</v>
      </c>
    </row>
    <row r="348" spans="1:218" s="33" customFormat="1" x14ac:dyDescent="0.3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v>18.0541914611</v>
      </c>
      <c r="HG348" s="45">
        <v>16.248772315</v>
      </c>
      <c r="HH348" s="45">
        <v>15.8876884858</v>
      </c>
      <c r="HI348" s="45">
        <v>14.0822693396</v>
      </c>
      <c r="HJ348" s="14">
        <v>16.248772315</v>
      </c>
    </row>
    <row r="349" spans="1:218" s="33" customFormat="1" x14ac:dyDescent="0.3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v>10.6993557459</v>
      </c>
      <c r="HG349" s="45">
        <v>11.463595442100001</v>
      </c>
      <c r="HH349" s="45">
        <v>9.1708763537000006</v>
      </c>
      <c r="HI349" s="45">
        <v>9.1708763537000006</v>
      </c>
      <c r="HJ349" s="14">
        <v>6.1139175690999998</v>
      </c>
    </row>
    <row r="350" spans="1:218" s="33" customFormat="1" x14ac:dyDescent="0.3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v>12.260384048200001</v>
      </c>
      <c r="HG350" s="45">
        <v>10.6035753931</v>
      </c>
      <c r="HH350" s="45">
        <v>9.2781284689000003</v>
      </c>
      <c r="HI350" s="45">
        <v>11.266298855100001</v>
      </c>
      <c r="HJ350" s="14">
        <v>9.9408519309999992</v>
      </c>
    </row>
    <row r="351" spans="1:218" s="33" customFormat="1" x14ac:dyDescent="0.3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v>13.815190429799999</v>
      </c>
      <c r="HG351" s="45">
        <v>15.0711168326</v>
      </c>
      <c r="HH351" s="45">
        <v>17.582969638000002</v>
      </c>
      <c r="HI351" s="45">
        <v>15.0711168326</v>
      </c>
      <c r="HJ351" s="14">
        <v>12.559264027099999</v>
      </c>
    </row>
    <row r="352" spans="1:218" s="33" customFormat="1" x14ac:dyDescent="0.3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v>2.8807236378000001</v>
      </c>
      <c r="HG352" s="45">
        <v>4.3210854566999997</v>
      </c>
      <c r="HH352" s="45">
        <v>4.3210854566999997</v>
      </c>
      <c r="HI352" s="45">
        <v>4.3210854566999997</v>
      </c>
      <c r="HJ352" s="14">
        <v>2.8807236378000001</v>
      </c>
    </row>
    <row r="353" spans="1:218" s="33" customFormat="1" x14ac:dyDescent="0.3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v>29.454060328800001</v>
      </c>
      <c r="HG353" s="45">
        <v>19.058509624500001</v>
      </c>
      <c r="HH353" s="45">
        <v>20.791101408599999</v>
      </c>
      <c r="HI353" s="45">
        <v>24.256284976700002</v>
      </c>
      <c r="HJ353" s="14">
        <v>22.5236931926</v>
      </c>
    </row>
    <row r="354" spans="1:218" s="33" customFormat="1" x14ac:dyDescent="0.3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v>19.778089832100001</v>
      </c>
      <c r="HG354" s="45">
        <v>17.800280848900002</v>
      </c>
      <c r="HH354" s="45">
        <v>11.866853899300001</v>
      </c>
      <c r="HI354" s="45">
        <v>11.866853899300001</v>
      </c>
      <c r="HJ354" s="14">
        <v>11.866853899300001</v>
      </c>
    </row>
    <row r="355" spans="1:218" s="33" customFormat="1" x14ac:dyDescent="0.3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v>7.0348223706999997</v>
      </c>
      <c r="HG355" s="45">
        <v>4.3967639817000004</v>
      </c>
      <c r="HH355" s="45">
        <v>6.1554695743999996</v>
      </c>
      <c r="HI355" s="45">
        <v>3.5174111853999999</v>
      </c>
      <c r="HJ355" s="14">
        <v>5.2761167780999996</v>
      </c>
    </row>
    <row r="356" spans="1:218" s="33" customFormat="1" x14ac:dyDescent="0.3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v>15.6470035988</v>
      </c>
      <c r="HG356" s="45">
        <v>11.2462838366</v>
      </c>
      <c r="HH356" s="45">
        <v>11.2462838366</v>
      </c>
      <c r="HI356" s="45">
        <v>10.7573149742</v>
      </c>
      <c r="HJ356" s="14">
        <v>13.691128149000001</v>
      </c>
    </row>
    <row r="357" spans="1:218" s="33" customFormat="1" x14ac:dyDescent="0.3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v>22.816186715499999</v>
      </c>
      <c r="HG357" s="45">
        <v>20.078244309599999</v>
      </c>
      <c r="HH357" s="45">
        <v>16.427654435200001</v>
      </c>
      <c r="HI357" s="45">
        <v>16.731870258000001</v>
      </c>
      <c r="HJ357" s="14">
        <v>15.5150069665</v>
      </c>
    </row>
    <row r="358" spans="1:218" s="33" customFormat="1" x14ac:dyDescent="0.3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v>7.3170553243000001</v>
      </c>
      <c r="HG358" s="45">
        <v>5.8536442594000002</v>
      </c>
      <c r="HH358" s="45">
        <v>8.0487608566999995</v>
      </c>
      <c r="HI358" s="45">
        <v>5.8536442594000002</v>
      </c>
      <c r="HJ358" s="14">
        <v>6.5853497917999997</v>
      </c>
    </row>
    <row r="359" spans="1:218" s="33" customFormat="1" x14ac:dyDescent="0.3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v>1.526566066</v>
      </c>
      <c r="HG359" s="45">
        <v>1.526566066</v>
      </c>
      <c r="HH359" s="45">
        <v>1.526566066</v>
      </c>
      <c r="HI359" s="45">
        <v>1.526566066</v>
      </c>
      <c r="HJ359" s="14">
        <v>1.526566066</v>
      </c>
    </row>
    <row r="360" spans="1:218" s="33" customFormat="1" x14ac:dyDescent="0.3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v>7.8086653874999996</v>
      </c>
      <c r="HG360" s="45">
        <v>7.1393512115000002</v>
      </c>
      <c r="HH360" s="45">
        <v>6.4700370353999999</v>
      </c>
      <c r="HI360" s="45">
        <v>4.9083039579000003</v>
      </c>
      <c r="HJ360" s="14">
        <v>4.0158850564000002</v>
      </c>
    </row>
    <row r="361" spans="1:218" s="33" customFormat="1" x14ac:dyDescent="0.3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v>1.7987229066999999</v>
      </c>
      <c r="HG361" s="45">
        <v>3.5974458134999998</v>
      </c>
      <c r="HH361" s="45">
        <v>4.4968072668000003</v>
      </c>
      <c r="HI361" s="45">
        <v>3.5974458134999998</v>
      </c>
      <c r="HJ361" s="14">
        <v>3.5974458134999998</v>
      </c>
    </row>
    <row r="362" spans="1:218" s="33" customFormat="1" x14ac:dyDescent="0.3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v>13.5159488196</v>
      </c>
      <c r="HG362" s="45">
        <v>9.4202067531000004</v>
      </c>
      <c r="HH362" s="45">
        <v>9.0106325464000001</v>
      </c>
      <c r="HI362" s="45">
        <v>6.1436130997999996</v>
      </c>
      <c r="HJ362" s="14">
        <v>4.9148904799000004</v>
      </c>
    </row>
    <row r="363" spans="1:218" s="33" customFormat="1" x14ac:dyDescent="0.3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v>2.0924441841000001</v>
      </c>
      <c r="HG363" s="45">
        <v>0</v>
      </c>
      <c r="HH363" s="45">
        <v>0</v>
      </c>
      <c r="HI363" s="45">
        <v>0</v>
      </c>
      <c r="HJ363" s="14">
        <v>0</v>
      </c>
    </row>
    <row r="364" spans="1:218" s="33" customFormat="1" x14ac:dyDescent="0.3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v>4.9446202532000001</v>
      </c>
      <c r="HG364" s="45">
        <v>2.9667721518999999</v>
      </c>
      <c r="HH364" s="45">
        <v>2.9667721518999999</v>
      </c>
      <c r="HI364" s="45">
        <v>2.9667721518999999</v>
      </c>
      <c r="HJ364" s="14">
        <v>2.9667721518999999</v>
      </c>
    </row>
    <row r="365" spans="1:218" s="33" customFormat="1" x14ac:dyDescent="0.3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v>25.789772468199999</v>
      </c>
      <c r="HG365" s="45">
        <v>22.330168844399999</v>
      </c>
      <c r="HH365" s="45">
        <v>20.285857612200001</v>
      </c>
      <c r="HI365" s="45">
        <v>16.354489857899999</v>
      </c>
      <c r="HJ365" s="14">
        <v>15.2537068867</v>
      </c>
    </row>
    <row r="366" spans="1:218" s="33" customFormat="1" x14ac:dyDescent="0.3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v>1.8096108432</v>
      </c>
      <c r="HG366" s="45">
        <v>2.7144162648000001</v>
      </c>
      <c r="HH366" s="45">
        <v>6.3336379512000001</v>
      </c>
      <c r="HI366" s="45">
        <v>6.3336379512000001</v>
      </c>
      <c r="HJ366" s="14">
        <v>4.5240271080000003</v>
      </c>
    </row>
    <row r="367" spans="1:218" s="33" customFormat="1" x14ac:dyDescent="0.3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v>3.1635224767999999</v>
      </c>
      <c r="HG367" s="45">
        <v>1.0545074923</v>
      </c>
      <c r="HH367" s="45">
        <v>1.0545074923</v>
      </c>
      <c r="HI367" s="45">
        <v>0</v>
      </c>
      <c r="HJ367" s="14">
        <v>0</v>
      </c>
    </row>
    <row r="368" spans="1:218" s="33" customFormat="1" x14ac:dyDescent="0.3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v>10.8728152437</v>
      </c>
      <c r="HG368" s="45">
        <v>13.5910190546</v>
      </c>
      <c r="HH368" s="45">
        <v>5.4364076217999999</v>
      </c>
      <c r="HI368" s="45">
        <v>8.1546114327999994</v>
      </c>
      <c r="HJ368" s="14">
        <v>8.1546114327999994</v>
      </c>
    </row>
    <row r="369" spans="1:218" s="33" customFormat="1" x14ac:dyDescent="0.3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v>14.7061418731</v>
      </c>
      <c r="HG369" s="45">
        <v>13.529650523200001</v>
      </c>
      <c r="HH369" s="45">
        <v>12.3531591734</v>
      </c>
      <c r="HI369" s="45">
        <v>11.176667823500001</v>
      </c>
      <c r="HJ369" s="14">
        <v>7.6471937739999998</v>
      </c>
    </row>
    <row r="370" spans="1:218" s="33" customFormat="1" x14ac:dyDescent="0.3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v>1.3880021097999999</v>
      </c>
      <c r="HG370" s="45">
        <v>1.3880021097999999</v>
      </c>
      <c r="HH370" s="45">
        <v>1.3880021097999999</v>
      </c>
      <c r="HI370" s="45">
        <v>1.3880021097999999</v>
      </c>
      <c r="HJ370" s="14">
        <v>1.3880021097999999</v>
      </c>
    </row>
    <row r="371" spans="1:218" s="33" customFormat="1" x14ac:dyDescent="0.3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v>24.814035720900002</v>
      </c>
      <c r="HG371" s="45">
        <v>24.250080363599999</v>
      </c>
      <c r="HH371" s="45">
        <v>22.558214291799999</v>
      </c>
      <c r="HI371" s="45">
        <v>19.174482147999999</v>
      </c>
      <c r="HJ371" s="14">
        <v>14.662839289600001</v>
      </c>
    </row>
    <row r="372" spans="1:218" s="33" customFormat="1" x14ac:dyDescent="0.3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v>8.0697224015</v>
      </c>
      <c r="HG372" s="45">
        <v>7.1730865791999996</v>
      </c>
      <c r="HH372" s="45">
        <v>6.2764507568000001</v>
      </c>
      <c r="HI372" s="45">
        <v>4.4831791120000002</v>
      </c>
      <c r="HJ372" s="14">
        <v>4.4831791120000002</v>
      </c>
    </row>
    <row r="373" spans="1:218" s="33" customFormat="1" x14ac:dyDescent="0.3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v>8.0322360406000008</v>
      </c>
      <c r="HG373" s="45">
        <v>7.3628830372999996</v>
      </c>
      <c r="HH373" s="45">
        <v>4.0161180203000004</v>
      </c>
      <c r="HI373" s="45">
        <v>3.3467650169000001</v>
      </c>
      <c r="HJ373" s="14">
        <v>3.3467650169000001</v>
      </c>
    </row>
    <row r="374" spans="1:218" s="33" customFormat="1" x14ac:dyDescent="0.3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v>11.8069949886</v>
      </c>
      <c r="HG374" s="45">
        <v>10.057810545800001</v>
      </c>
      <c r="HH374" s="45">
        <v>9.1832183245000003</v>
      </c>
      <c r="HI374" s="45">
        <v>10.057810545800001</v>
      </c>
      <c r="HJ374" s="14">
        <v>8.3086261030999999</v>
      </c>
    </row>
    <row r="375" spans="1:218" s="33" customFormat="1" x14ac:dyDescent="0.3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v>57.542304249600001</v>
      </c>
      <c r="HG375" s="45">
        <v>43.334327891699999</v>
      </c>
      <c r="HH375" s="45">
        <v>31.967946805299999</v>
      </c>
      <c r="HI375" s="45">
        <v>28.415952715900001</v>
      </c>
      <c r="HJ375" s="14">
        <v>26.284756262199998</v>
      </c>
    </row>
    <row r="376" spans="1:218" s="33" customFormat="1" x14ac:dyDescent="0.3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v>9.2478162543</v>
      </c>
      <c r="HG376" s="45">
        <v>10.0885268229</v>
      </c>
      <c r="HH376" s="45">
        <v>10.0885268229</v>
      </c>
      <c r="HI376" s="45">
        <v>10.0885268229</v>
      </c>
      <c r="HJ376" s="14">
        <v>8.4071056856999995</v>
      </c>
    </row>
    <row r="377" spans="1:218" s="33" customFormat="1" x14ac:dyDescent="0.3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v>3.2471398109999998</v>
      </c>
      <c r="HG377" s="45">
        <v>2.164759874</v>
      </c>
      <c r="HH377" s="45">
        <v>3.2471398109999998</v>
      </c>
      <c r="HI377" s="45">
        <v>2.164759874</v>
      </c>
      <c r="HJ377" s="14">
        <v>2.164759874</v>
      </c>
    </row>
    <row r="378" spans="1:218" s="33" customFormat="1" x14ac:dyDescent="0.3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v>26.815994952299999</v>
      </c>
      <c r="HG378" s="45">
        <v>23.6611720167</v>
      </c>
      <c r="HH378" s="45">
        <v>23.6611720167</v>
      </c>
      <c r="HI378" s="45">
        <v>22.083760548899999</v>
      </c>
      <c r="HJ378" s="14">
        <v>19.717643347300001</v>
      </c>
    </row>
    <row r="379" spans="1:218" s="33" customFormat="1" x14ac:dyDescent="0.3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v>12.9149562791</v>
      </c>
      <c r="HG379" s="45">
        <v>10.3826119106</v>
      </c>
      <c r="HH379" s="45">
        <v>8.3567364159000004</v>
      </c>
      <c r="HI379" s="45">
        <v>6.3308609211000002</v>
      </c>
      <c r="HJ379" s="14">
        <v>4.8114543000000003</v>
      </c>
    </row>
    <row r="380" spans="1:218" s="33" customFormat="1" x14ac:dyDescent="0.3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v>35.2140230065</v>
      </c>
      <c r="HG380" s="45">
        <v>40.104859535199999</v>
      </c>
      <c r="HH380" s="45">
        <v>36.192190312199997</v>
      </c>
      <c r="HI380" s="45">
        <v>35.2140230065</v>
      </c>
      <c r="HJ380" s="14">
        <v>35.2140230065</v>
      </c>
    </row>
    <row r="381" spans="1:218" s="33" customFormat="1" x14ac:dyDescent="0.3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v>18.5770016719</v>
      </c>
      <c r="HG381" s="45">
        <v>17.200927474</v>
      </c>
      <c r="HH381" s="45">
        <v>18.5770016719</v>
      </c>
      <c r="HI381" s="45">
        <v>14.448779078199999</v>
      </c>
      <c r="HJ381" s="14">
        <v>13.0727048802</v>
      </c>
    </row>
    <row r="382" spans="1:218" s="33" customFormat="1" x14ac:dyDescent="0.3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v>15.404652205</v>
      </c>
      <c r="HG382" s="45">
        <v>11.2033834218</v>
      </c>
      <c r="HH382" s="45">
        <v>7.0021146386000002</v>
      </c>
      <c r="HI382" s="45">
        <v>6.3019031747999996</v>
      </c>
      <c r="HJ382" s="14">
        <v>6.3019031747999996</v>
      </c>
    </row>
    <row r="383" spans="1:218" s="33" customFormat="1" x14ac:dyDescent="0.3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v>5.1045335549999997</v>
      </c>
      <c r="HG383" s="45">
        <v>4.3753144756999998</v>
      </c>
      <c r="HH383" s="45">
        <v>5.8337526342999997</v>
      </c>
      <c r="HI383" s="45">
        <v>5.8337526342999997</v>
      </c>
      <c r="HJ383" s="14">
        <v>5.1045335549999997</v>
      </c>
    </row>
    <row r="384" spans="1:218" s="33" customFormat="1" x14ac:dyDescent="0.3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v>7.6958338771000001</v>
      </c>
      <c r="HG384" s="45">
        <v>9.3688412416000002</v>
      </c>
      <c r="HH384" s="45">
        <v>8.3650368229000005</v>
      </c>
      <c r="HI384" s="45">
        <v>8.0304353499999994</v>
      </c>
      <c r="HJ384" s="14">
        <v>5.6882250395999998</v>
      </c>
    </row>
    <row r="385" spans="1:218" s="33" customFormat="1" x14ac:dyDescent="0.3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v>2.8397527521999999</v>
      </c>
      <c r="HG385" s="45">
        <v>1.8931685014999999</v>
      </c>
      <c r="HH385" s="45">
        <v>1.8931685014999999</v>
      </c>
      <c r="HI385" s="45">
        <v>1.8931685014999999</v>
      </c>
      <c r="HJ385" s="14">
        <v>0</v>
      </c>
    </row>
    <row r="386" spans="1:218" s="33" customFormat="1" x14ac:dyDescent="0.3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v>2.2124187488999998</v>
      </c>
      <c r="HG386" s="45">
        <v>2.2124187488999998</v>
      </c>
      <c r="HH386" s="45">
        <v>2.2124187488999998</v>
      </c>
      <c r="HI386" s="45">
        <v>2.2124187488999998</v>
      </c>
      <c r="HJ386" s="14">
        <v>3.9823537481</v>
      </c>
    </row>
    <row r="387" spans="1:218" s="33" customFormat="1" x14ac:dyDescent="0.3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v>5.9416949957999998</v>
      </c>
      <c r="HG387" s="45">
        <v>6.3661017812000003</v>
      </c>
      <c r="HH387" s="45">
        <v>3.8196610686999999</v>
      </c>
      <c r="HI387" s="45">
        <v>3.8196610686999999</v>
      </c>
      <c r="HJ387" s="14">
        <v>2.5464407124999999</v>
      </c>
    </row>
    <row r="388" spans="1:218" s="33" customFormat="1" x14ac:dyDescent="0.3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v>1.7801354682999999</v>
      </c>
      <c r="HG388" s="45">
        <v>1.3351016012000001</v>
      </c>
      <c r="HH388" s="45">
        <v>0.89006773419999996</v>
      </c>
      <c r="HI388" s="45">
        <v>0.89006773419999996</v>
      </c>
      <c r="HJ388" s="14">
        <v>0.89006773419999996</v>
      </c>
    </row>
    <row r="389" spans="1:218" s="33" customFormat="1" x14ac:dyDescent="0.3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v>31.3293539557</v>
      </c>
      <c r="HG389" s="45">
        <v>16.489133660899999</v>
      </c>
      <c r="HH389" s="45">
        <v>13.1913069287</v>
      </c>
      <c r="HI389" s="45">
        <v>8.2445668305000002</v>
      </c>
      <c r="HJ389" s="14">
        <v>8.2445668305000002</v>
      </c>
    </row>
    <row r="390" spans="1:218" s="33" customFormat="1" x14ac:dyDescent="0.3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v>17.902126516900001</v>
      </c>
      <c r="HG390" s="45">
        <v>16.6234031943</v>
      </c>
      <c r="HH390" s="45">
        <v>12.147871565000001</v>
      </c>
      <c r="HI390" s="45">
        <v>10.8691482424</v>
      </c>
      <c r="HJ390" s="14">
        <v>9.5904249198000002</v>
      </c>
    </row>
    <row r="391" spans="1:218" s="33" customFormat="1" x14ac:dyDescent="0.3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v>11.695701245</v>
      </c>
      <c r="HG391" s="45">
        <v>11.695701245</v>
      </c>
      <c r="HH391" s="45">
        <v>9.9413460583000006</v>
      </c>
      <c r="HI391" s="45">
        <v>9.3565609960000007</v>
      </c>
      <c r="HJ391" s="14">
        <v>7.6022058093</v>
      </c>
    </row>
    <row r="392" spans="1:218" s="33" customFormat="1" x14ac:dyDescent="0.3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v>7.9182263173000003</v>
      </c>
      <c r="HG392" s="45">
        <v>6.8384681830999998</v>
      </c>
      <c r="HH392" s="45">
        <v>5.3987906709000004</v>
      </c>
      <c r="HI392" s="45">
        <v>5.7587100489000003</v>
      </c>
      <c r="HJ392" s="14">
        <v>5.7587100489000003</v>
      </c>
    </row>
    <row r="393" spans="1:218" s="33" customFormat="1" x14ac:dyDescent="0.3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v>7.5646779969000004</v>
      </c>
      <c r="HG393" s="45">
        <v>9.2457175517000003</v>
      </c>
      <c r="HH393" s="45">
        <v>11.767276883999999</v>
      </c>
      <c r="HI393" s="45">
        <v>12.6077966615</v>
      </c>
      <c r="HJ393" s="14">
        <v>13.448316438899999</v>
      </c>
    </row>
    <row r="394" spans="1:218" s="33" customFormat="1" x14ac:dyDescent="0.3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v>2.3395643731</v>
      </c>
      <c r="HG394" s="45">
        <v>2.3395643731</v>
      </c>
      <c r="HH394" s="45">
        <v>2.3395643731</v>
      </c>
      <c r="HI394" s="45">
        <v>2.3395643731</v>
      </c>
      <c r="HJ394" s="14">
        <v>2.3395643731</v>
      </c>
    </row>
    <row r="395" spans="1:218" s="33" customFormat="1" x14ac:dyDescent="0.3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v>7.3812722361000001</v>
      </c>
      <c r="HG395" s="45">
        <v>9.5956539069000009</v>
      </c>
      <c r="HH395" s="45">
        <v>7.3812722361000001</v>
      </c>
      <c r="HI395" s="45">
        <v>5.9050177889000004</v>
      </c>
      <c r="HJ395" s="14">
        <v>5.9050177889000004</v>
      </c>
    </row>
    <row r="396" spans="1:218" s="33" customFormat="1" x14ac:dyDescent="0.3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v>7.6654197583999997</v>
      </c>
      <c r="HG396" s="45">
        <v>3.0661679033999998</v>
      </c>
      <c r="HH396" s="45">
        <v>3.0661679033999998</v>
      </c>
      <c r="HI396" s="45">
        <v>1.5330839516999999</v>
      </c>
      <c r="HJ396" s="14">
        <v>1.5330839516999999</v>
      </c>
    </row>
    <row r="397" spans="1:218" s="33" customFormat="1" x14ac:dyDescent="0.3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v>13.3891620819</v>
      </c>
      <c r="HG397" s="45">
        <v>6.0859827644999998</v>
      </c>
      <c r="HH397" s="45">
        <v>1.2171965529</v>
      </c>
      <c r="HI397" s="45">
        <v>1.2171965529</v>
      </c>
      <c r="HJ397" s="14">
        <v>1.2171965529</v>
      </c>
    </row>
    <row r="398" spans="1:218" s="33" customFormat="1" x14ac:dyDescent="0.3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v>11.6114594549</v>
      </c>
      <c r="HG398" s="45">
        <v>5.2779361159000002</v>
      </c>
      <c r="HH398" s="45">
        <v>7.3891105622</v>
      </c>
      <c r="HI398" s="45">
        <v>6.3335233390000001</v>
      </c>
      <c r="HJ398" s="14">
        <v>6.3335233390000001</v>
      </c>
    </row>
    <row r="399" spans="1:218" s="33" customFormat="1" x14ac:dyDescent="0.3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v>11.924991801599999</v>
      </c>
      <c r="HG399" s="45">
        <v>5.9624959007999996</v>
      </c>
      <c r="HH399" s="45">
        <v>5.9624959007999996</v>
      </c>
      <c r="HI399" s="45">
        <v>2.9812479503999998</v>
      </c>
      <c r="HJ399" s="14">
        <v>2.9812479503999998</v>
      </c>
    </row>
    <row r="400" spans="1:218" s="33" customFormat="1" x14ac:dyDescent="0.3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v>9.1309111779999999</v>
      </c>
      <c r="HG400" s="45">
        <v>8.0438979424999992</v>
      </c>
      <c r="HH400" s="45">
        <v>7.6090926482999999</v>
      </c>
      <c r="HI400" s="45">
        <v>6.3046767657</v>
      </c>
      <c r="HJ400" s="14">
        <v>6.7394820599000003</v>
      </c>
    </row>
    <row r="401" spans="1:218" s="33" customFormat="1" x14ac:dyDescent="0.3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v>0</v>
      </c>
      <c r="HG401" s="45">
        <v>1.1288847746999999</v>
      </c>
      <c r="HH401" s="45">
        <v>1.1288847746999999</v>
      </c>
      <c r="HI401" s="45">
        <v>1.1288847746999999</v>
      </c>
      <c r="HJ401" s="14">
        <v>1.1288847746999999</v>
      </c>
    </row>
    <row r="402" spans="1:218" s="33" customFormat="1" x14ac:dyDescent="0.3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v>23.773674617600001</v>
      </c>
      <c r="HG402" s="45">
        <v>13.3726919724</v>
      </c>
      <c r="HH402" s="45">
        <v>9.4104128695</v>
      </c>
      <c r="HI402" s="45">
        <v>7.9245582059000004</v>
      </c>
      <c r="HJ402" s="14">
        <v>5.9434186544000003</v>
      </c>
    </row>
    <row r="403" spans="1:218" s="33" customFormat="1" x14ac:dyDescent="0.3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v>13.6213712829</v>
      </c>
      <c r="HG403" s="45">
        <v>10.702506008</v>
      </c>
      <c r="HH403" s="45">
        <v>8.4322774608</v>
      </c>
      <c r="HI403" s="45">
        <v>7.7836407331000004</v>
      </c>
      <c r="HJ403" s="14">
        <v>8.4322774608</v>
      </c>
    </row>
    <row r="404" spans="1:218" s="33" customFormat="1" x14ac:dyDescent="0.3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v>24.059696775999999</v>
      </c>
      <c r="HG404" s="45">
        <v>22.982396920399999</v>
      </c>
      <c r="HH404" s="45">
        <v>20.109597305299999</v>
      </c>
      <c r="HI404" s="45">
        <v>15.8003978827</v>
      </c>
      <c r="HJ404" s="14">
        <v>14.3639980752</v>
      </c>
    </row>
    <row r="405" spans="1:218" s="33" customFormat="1" x14ac:dyDescent="0.3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v>2.6285008345</v>
      </c>
      <c r="HG405" s="45">
        <v>3.9427512517999999</v>
      </c>
      <c r="HH405" s="45">
        <v>1.3142504173</v>
      </c>
      <c r="HI405" s="45">
        <v>1.3142504173</v>
      </c>
      <c r="HJ405" s="14">
        <v>1.3142504173</v>
      </c>
    </row>
    <row r="406" spans="1:218" s="33" customFormat="1" x14ac:dyDescent="0.3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v>7.2027082182999997</v>
      </c>
      <c r="HG406" s="45">
        <v>6.4024073050999997</v>
      </c>
      <c r="HH406" s="45">
        <v>4.0015045657000003</v>
      </c>
      <c r="HI406" s="45">
        <v>4.8018054789000004</v>
      </c>
      <c r="HJ406" s="14">
        <v>4.8018054789000004</v>
      </c>
    </row>
    <row r="407" spans="1:218" s="33" customFormat="1" x14ac:dyDescent="0.3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v>7.0266661982</v>
      </c>
      <c r="HG407" s="45">
        <v>5.2699996486999998</v>
      </c>
      <c r="HH407" s="45">
        <v>5.2699996486999998</v>
      </c>
      <c r="HI407" s="45">
        <v>5.2699996486999998</v>
      </c>
      <c r="HJ407" s="14">
        <v>1.7566665496</v>
      </c>
    </row>
    <row r="408" spans="1:218" s="33" customFormat="1" x14ac:dyDescent="0.3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v>7.5236996538999996</v>
      </c>
      <c r="HG408" s="45">
        <v>8.3596662820999992</v>
      </c>
      <c r="HH408" s="45">
        <v>8.3596662820999992</v>
      </c>
      <c r="HI408" s="45">
        <v>7.5236996538999996</v>
      </c>
      <c r="HJ408" s="14">
        <v>8.3596662820999992</v>
      </c>
    </row>
    <row r="409" spans="1:218" s="33" customFormat="1" x14ac:dyDescent="0.3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v>1.6080919185</v>
      </c>
      <c r="HG409" s="45">
        <v>0.8040459593</v>
      </c>
      <c r="HH409" s="45">
        <v>0.8040459593</v>
      </c>
      <c r="HI409" s="45">
        <v>0.8040459593</v>
      </c>
      <c r="HJ409" s="14">
        <v>0.8040459593</v>
      </c>
    </row>
    <row r="410" spans="1:218" s="33" customFormat="1" x14ac:dyDescent="0.3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v>19.152043283600001</v>
      </c>
      <c r="HG410" s="45">
        <v>13.1670297575</v>
      </c>
      <c r="HH410" s="45">
        <v>15.5610351679</v>
      </c>
      <c r="HI410" s="45">
        <v>10.773024347</v>
      </c>
      <c r="HJ410" s="14">
        <v>10.773024347</v>
      </c>
    </row>
    <row r="411" spans="1:218" s="33" customFormat="1" x14ac:dyDescent="0.3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v>1.3763677655</v>
      </c>
      <c r="HG411" s="45">
        <v>1.3763677655</v>
      </c>
      <c r="HH411" s="45">
        <v>0</v>
      </c>
      <c r="HI411" s="45">
        <v>0</v>
      </c>
      <c r="HJ411" s="14">
        <v>1.3763677655</v>
      </c>
    </row>
    <row r="412" spans="1:218" s="33" customFormat="1" x14ac:dyDescent="0.3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v>29.287524640899999</v>
      </c>
      <c r="HG412" s="45">
        <v>25.908194874700001</v>
      </c>
      <c r="HH412" s="45">
        <v>20.839200225300001</v>
      </c>
      <c r="HI412" s="45">
        <v>20.557589411399999</v>
      </c>
      <c r="HJ412" s="14">
        <v>15.488594762</v>
      </c>
    </row>
    <row r="413" spans="1:218" s="33" customFormat="1" x14ac:dyDescent="0.3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v>14.8514077571</v>
      </c>
      <c r="HG413" s="45">
        <v>10.9431425579</v>
      </c>
      <c r="HH413" s="45">
        <v>12.5064486376</v>
      </c>
      <c r="HI413" s="45">
        <v>13.2881016774</v>
      </c>
      <c r="HJ413" s="14">
        <v>13.2881016774</v>
      </c>
    </row>
    <row r="414" spans="1:218" s="33" customFormat="1" x14ac:dyDescent="0.3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v>12.3227070523</v>
      </c>
      <c r="HG414" s="45">
        <v>13.5549777575</v>
      </c>
      <c r="HH414" s="45">
        <v>12.3227070523</v>
      </c>
      <c r="HI414" s="45">
        <v>12.3227070523</v>
      </c>
      <c r="HJ414" s="14">
        <v>12.3227070523</v>
      </c>
    </row>
    <row r="415" spans="1:218" s="33" customFormat="1" x14ac:dyDescent="0.3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v>15.314501777</v>
      </c>
      <c r="HG415" s="45">
        <v>12.145984168</v>
      </c>
      <c r="HH415" s="45">
        <v>12.674070436099999</v>
      </c>
      <c r="HI415" s="45">
        <v>10.561725363500001</v>
      </c>
      <c r="HJ415" s="14">
        <v>11.0898116316</v>
      </c>
    </row>
    <row r="416" spans="1:218" s="33" customFormat="1" x14ac:dyDescent="0.3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v>43.868628081799997</v>
      </c>
      <c r="HG416" s="45">
        <v>49.717778492699999</v>
      </c>
      <c r="HH416" s="45">
        <v>43.868628081799997</v>
      </c>
      <c r="HI416" s="45">
        <v>61.416079314500003</v>
      </c>
      <c r="HJ416" s="14">
        <v>49.717778492699999</v>
      </c>
    </row>
    <row r="417" spans="1:218" s="33" customFormat="1" x14ac:dyDescent="0.3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v>6.3491660369999998</v>
      </c>
      <c r="HG417" s="45">
        <v>5.7142494333</v>
      </c>
      <c r="HH417" s="45">
        <v>5.0793328296000002</v>
      </c>
      <c r="HI417" s="45">
        <v>3.8094996222000002</v>
      </c>
      <c r="HJ417" s="14">
        <v>2.8571247167</v>
      </c>
    </row>
    <row r="418" spans="1:218" s="33" customFormat="1" x14ac:dyDescent="0.3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c r="HJ418" s="14"/>
    </row>
    <row r="419" spans="1:218" s="33" customFormat="1" x14ac:dyDescent="0.3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c r="HJ419" s="14"/>
    </row>
    <row r="420" spans="1:218" s="33" customFormat="1" x14ac:dyDescent="0.3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c r="HJ420" s="14"/>
    </row>
    <row r="421" spans="1:218" s="33" customFormat="1" x14ac:dyDescent="0.3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c r="HJ421" s="14"/>
    </row>
    <row r="422" spans="1:218" s="33" customFormat="1" x14ac:dyDescent="0.3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c r="HJ422" s="14"/>
    </row>
    <row r="423" spans="1:218" s="33" customFormat="1" x14ac:dyDescent="0.3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c r="HJ423" s="14"/>
    </row>
    <row r="424" spans="1:218" s="33" customFormat="1" x14ac:dyDescent="0.3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c r="HJ424" s="14"/>
    </row>
    <row r="425" spans="1:218" s="33" customFormat="1" x14ac:dyDescent="0.3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c r="HJ425" s="14"/>
    </row>
    <row r="426" spans="1:218" s="33" customFormat="1" x14ac:dyDescent="0.3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c r="HJ426" s="14"/>
    </row>
    <row r="427" spans="1:218" s="33" customFormat="1" x14ac:dyDescent="0.3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c r="HJ427" s="14"/>
    </row>
    <row r="428" spans="1:218" s="33" customFormat="1" x14ac:dyDescent="0.3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c r="HJ428" s="14"/>
    </row>
    <row r="429" spans="1:218" s="33" customFormat="1" x14ac:dyDescent="0.3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c r="HJ429" s="14"/>
    </row>
    <row r="430" spans="1:218" s="33" customFormat="1" x14ac:dyDescent="0.3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c r="HJ430" s="14"/>
    </row>
    <row r="431" spans="1:218" s="33" customFormat="1" x14ac:dyDescent="0.3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c r="HJ431" s="14"/>
    </row>
    <row r="432" spans="1:218" s="33" customFormat="1" x14ac:dyDescent="0.3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c r="HJ432" s="14"/>
    </row>
    <row r="433" spans="165:218" s="33" customFormat="1" x14ac:dyDescent="0.3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c r="HJ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2021-06-20T04:47:52Z</dcterms:modified>
</cp:coreProperties>
</file>