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00CBD58-67E6-4B52-A360-3BE3BAAACC09}" xr6:coauthVersionLast="36" xr6:coauthVersionMax="36" xr10:uidLastSave="{00000000-0000-0000-0000-000000000000}"/>
  <bookViews>
    <workbookView xWindow="2088" yWindow="168" windowWidth="15288" windowHeight="2868"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<sst xmlns="http://schemas.openxmlformats.org/spreadsheetml/2006/main" count="1654" uniqueCount="710">
  <si>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</si>
  <si>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</si>
  <si>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</si>
  <si>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</si>
  <si>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</si>
  <si>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</si>
  <si>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</si>
  <si>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</si>
  <si>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</si>
  <si>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</si>
  <si>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</si>
  <si>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</si>
  <si>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</si>
  <si>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</si>
  <si>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</si>
  <si>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</si>
  <si>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</si>
  <si>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</si>
  <si>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</si>
  <si>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</si>
  <si>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</si>
  <si>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</si>
  <si>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</si>
  <si>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</si>
  <si>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</si>
  <si>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</si>
  <si>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</si>
  <si>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</si>
  <si>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</si>
  <si>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</si>
  <si>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</si>
  <si>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</si>
  <si>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</si>
  <si>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</si>
  <si>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</si>
  <si>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</si>
  <si>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</si>
  <si>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</si>
  <si>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</si>
  <si>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</si>
  <si>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</si>
  <si>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</si>
  <si>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</si>
  <si>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</si>
  <si>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</si>
  <si>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</si>
  <si>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</si>
  <si>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</si>
  <si>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</si>
  <si>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</si>
  <si>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</si>
  <si>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</si>
  <si>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</si>
  <si>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</si>
  <si>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</si>
  <si>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</si>
  <si>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</si>
  <si>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</si>
  <si>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</si>
  <si>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</si>
  <si>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</si>
  <si>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</si>
  <si>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</si>
  <si>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</si>
  <si>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</si>
  <si>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</si>
  <si>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</si>
  <si>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</si>
  <si>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</si>
  <si>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</si>
  <si>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</si>
  <si>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</si>
  <si>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</si>
  <si>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</si>
  <si>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</si>
  <si>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</si>
  <si>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</si>
  <si>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</si>
  <si>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</si>
  <si>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</si>
  <si>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</si>
  <si>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</si>
  <si>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</si>
  <si>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</si>
  <si>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</si>
  <si>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</si>
  <si>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</si>
  <si>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</si>
  <si>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</si>
  <si>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</si>
  <si>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</si>
  <si>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</si>
  <si>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</si>
  <si>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</si>
  <si>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</si>
  <si>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</si>
  <si>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</si>
  <si>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</si>
  <si>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</si>
  <si>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</si>
  <si>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</si>
  <si>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</si>
  <si>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</si>
  <si>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</si>
  <si>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</si>
  <si>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</si>
  <si>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</si>
  <si>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</si>
  <si>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</si>
  <si>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</si>
  <si>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</si>
  <si>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</si>
  <si>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</si>
  <si>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</si>
  <si>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</si>
  <si>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</si>
  <si>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</si>
  <si>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</si>
  <si>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</si>
  <si>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</si>
  <si>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</si>
  <si>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</si>
  <si>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</si>
  <si>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</si>
  <si>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</si>
  <si>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</si>
  <si>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</si>
  <si>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</si>
  <si>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</si>
  <si>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</si>
  <si>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</si>
  <si>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</si>
  <si>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</si>
  <si>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</si>
  <si>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</si>
  <si>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</si>
  <si>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</si>
  <si>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</si>
  <si>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</si>
  <si>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</si>
  <si>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</si>
  <si>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</si>
  <si>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</si>
  <si>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</si>
  <si>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</si>
  <si>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</si>
  <si>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</si>
  <si>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</si>
  <si>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</si>
  <si>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</si>
  <si>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</si>
  <si>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</si>
  <si>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</si>
  <si>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</si>
  <si>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</si>
  <si>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</si>
  <si>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</si>
  <si>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</si>
  <si>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</si>
  <si>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</si>
  <si>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</si>
  <si>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</si>
  <si>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</si>
  <si>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</si>
  <si>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</si>
  <si>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</si>
  <si>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</si>
  <si>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</si>
  <si>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</si>
  <si>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</si>
  <si>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</si>
  <si>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</si>
  <si>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</si>
  <si>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</si>
  <si>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</si>
  <si>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</si>
  <si>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</si>
  <si>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</si>
  <si>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</si>
  <si>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</si>
  <si>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</si>
  <si>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</si>
  <si>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</si>
  <si>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</si>
  <si>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</si>
  <si>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</si>
  <si>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</si>
  <si>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</si>
  <si>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</si>
  <si>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</si>
  <si>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</si>
  <si>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</si>
  <si>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</si>
  <si>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</si>
  <si>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</si>
  <si>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</si>
  <si>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</si>
  <si>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</si>
  <si>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</si>
  <si>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</si>
  <si>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</si>
  <si>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</si>
  <si>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</si>
  <si>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</si>
  <si>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</si>
  <si>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</si>
  <si>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</si>
  <si>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</si>
  <si>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</si>
  <si>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</si>
  <si>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</si>
  <si>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</si>
  <si>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</si>
  <si>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</si>
  <si>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</si>
  <si>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</si>
  <si>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</si>
  <si>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</si>
  <si>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</si>
  <si>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</si>
  <si>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</si>
  <si>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</si>
  <si>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</si>
  <si>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</si>
  <si>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</si>
  <si>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</si>
  <si>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</si>
  <si>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</si>
  <si>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</si>
  <si>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</si>
  <si>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</si>
  <si>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</si>
  <si>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</si>
  <si>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</si>
  <si>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</si>
  <si>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</si>
  <si>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</si>
  <si>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</si>
  <si>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</si>
  <si>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</si>
  <si>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</si>
  <si>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</si>
  <si>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</si>
  <si>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</si>
  <si>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</si>
  <si>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</si>
  <si>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</si>
  <si>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</si>
  <si>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</si>
  <si>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</si>
  <si>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</si>
  <si>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</si>
  <si>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</si>
  <si>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</si>
  <si>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</si>
  <si>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</si>
  <si>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</si>
  <si>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</si>
  <si>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</si>
  <si>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</si>
  <si>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</si>
  <si>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</si>
  <si>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</si>
  <si>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</si>
  <si>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</si>
  <si>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</si>
  <si>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</si>
  <si>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</si>
  <si>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</si>
  <si>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</si>
  <si>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</si>
  <si>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</si>
  <si>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</si>
  <si>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</si>
  <si>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</si>
  <si>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</si>
  <si>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</si>
  <si>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</si>
  <si>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</si>
  <si>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</si>
  <si>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</si>
  <si>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</si>
  <si>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</si>
  <si>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</si>
  <si>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</si>
  <si>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</si>
  <si>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</si>
  <si>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</si>
  <si>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</si>
  <si>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</si>
  <si>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</si>
  <si>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</si>
  <si>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</si>
  <si>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</si>
  <si>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</si>
  <si>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</si>
  <si>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</si>
  <si>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</si>
  <si>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</si>
  <si>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</si>
  <si>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</si>
  <si>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</si>
  <si>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</si>
  <si>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</si>
  <si>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</si>
  <si>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</si>
  <si>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</si>
  <si>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</si>
  <si>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</si>
  <si>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</si>
  <si>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</si>
  <si>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</si>
  <si>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</si>
  <si>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</si>
  <si>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</si>
  <si>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</si>
  <si>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</si>
  <si>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</si>
  <si>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</si>
  <si>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</si>
  <si>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</si>
  <si>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</si>
  <si>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</si>
  <si>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</si>
  <si>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</si>
  <si>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</si>
  <si>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</si>
  <si>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</si>
  <si>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</si>
  <si>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</si>
  <si>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</si>
  <si>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</si>
  <si>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</si>
  <si>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</si>
  <si>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</si>
  <si>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</si>
  <si>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</si>
  <si>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</si>
  <si>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</si>
  <si>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</si>
  <si>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</si>
  <si>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</si>
  <si>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</si>
  <si>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</si>
  <si>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</si>
  <si>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</si>
  <si>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</si>
  <si>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</si>
  <si>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</si>
  <si>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</si>
  <si>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</si>
  <si>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</si>
  <si>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</si>
  <si>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</si>
  <si>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</si>
  <si>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</si>
  <si>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</si>
  <si>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</si>
  <si>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</si>
  <si>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</si>
  <si>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</si>
  <si>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</si>
  <si>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</si>
  <si>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</si>
  <si>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</si>
  <si>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</si>
  <si>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</si>
  <si>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</si>
  <si>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</si>
  <si>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</si>
  <si>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</si>
  <si>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</si>
  <si>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</si>
  <si>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</si>
  <si>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</si>
  <si>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</si>
  <si>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</si>
  <si>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</si>
  <si>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</si>
  <si>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</si>
  <si>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</si>
  <si>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</si>
  <si>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</si>
  <si>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</si>
  <si>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</si>
  <si>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</si>
  <si>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</si>
  <si>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</si>
  <si>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</si>
  <si>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</si>
  <si>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</si>
  <si>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</si>
  <si>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</si>
  <si>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</si>
  <si>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</si>
  <si>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</si>
  <si>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</si>
  <si>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</si>
  <si>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</si>
  <si>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</si>
  <si>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</si>
  <si>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</si>
  <si>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</si>
  <si>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</si>
  <si>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</si>
  <si>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</si>
  <si>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</si>
  <si>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</si>
  <si>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</si>
  <si>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</si>
  <si>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</si>
  <si>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</si>
  <si>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</si>
  <si>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</si>
  <si>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</si>
  <si>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</si>
  <si>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</si>
  <si>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</si>
  <si>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</si>
  <si>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</si>
  <si>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</si>
  <si>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</si>
  <si>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</si>
  <si>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</si>
  <si>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</si>
  <si>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</si>
  <si>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</si>
  <si>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</si>
  <si>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</si>
  <si>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</si>
  <si>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</si>
  <si>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</si>
  <si>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</si>
  <si>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</si>
  <si>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</si>
  <si>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</si>
  <si>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</si>
  <si>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</si>
  <si>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</si>
  <si>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</si>
  <si>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</si>
  <si>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</si>
  <si>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</si>
  <si>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</si>
  <si>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</si>
  <si>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</si>
  <si>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</si>
  <si>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</si>
  <si>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</si>
  <si>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</si>
  <si>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</si>
  <si>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</si>
  <si>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</si>
  <si>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</si>
  <si>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</si>
  <si>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</si>
  <si>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</si>
  <si>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</si>
  <si>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</si>
  <si>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</si>
  <si>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</si>
  <si>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</si>
  <si>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</si>
  <si>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</si>
  <si>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</si>
  <si>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</si>
  <si>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</si>
  <si>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</si>
  <si>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</si>
  <si>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</si>
  <si>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</si>
  <si>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</si>
  <si>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</si>
  <si>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</si>
  <si>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</si>
  <si>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</si>
  <si>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</si>
  <si>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</si>
  <si>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</si>
  <si>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</si>
  <si>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</si>
  <si>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</si>
  <si>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</si>
  <si>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</si>
  <si>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</si>
  <si>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</si>
  <si>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</si>
  <si>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</si>
  <si>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</si>
  <si>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</si>
  <si>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</si>
  <si>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</si>
  <si>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</si>
  <si>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</si>
  <si>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</si>
  <si>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</si>
  <si>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</si>
  <si>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</si>
  <si>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</si>
  <si>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</si>
  <si>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</si>
  <si>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</si>
  <si>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</si>
  <si>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</si>
  <si>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</si>
  <si>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</si>
  <si>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</si>
  <si>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</si>
  <si>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</si>
  <si>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</si>
  <si>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</si>
  <si>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</si>
  <si>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</si>
  <si>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</si>
  <si>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</si>
  <si>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</si>
  <si>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</si>
  <si>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</si>
  <si>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</si>
  <si>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</si>
  <si>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</si>
  <si>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</si>
  <si>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</si>
  <si>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</si>
  <si>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</si>
  <si>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</si>
  <si>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</si>
  <si>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</si>
  <si>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</si>
  <si>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</si>
  <si>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</si>
  <si>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</si>
  <si>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</si>
  <si>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</si>
  <si>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</si>
  <si>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</si>
  <si>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</si>
  <si>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</si>
  <si>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</si>
  <si>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</si>
  <si>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</si>
  <si>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</si>
  <si>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</si>
  <si>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</si>
  <si>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</si>
  <si>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</si>
  <si>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</si>
  <si>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</si>
  <si>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</si>
  <si>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</si>
  <si>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</si>
  <si>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</si>
  <si>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</si>
  <si>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</si>
  <si>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</si>
  <si>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</si>
  <si>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</si>
  <si>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</si>
  <si>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</si>
  <si>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</si>
  <si>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</si>
  <si>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</si>
  <si>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</si>
  <si>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</si>
  <si>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</si>
  <si>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</si>
  <si>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</si>
  <si>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</si>
  <si>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</si>
  <si>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</si>
  <si>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</si>
  <si>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</si>
  <si>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</si>
  <si>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</si>
  <si>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</si>
  <si>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</si>
  <si>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</si>
  <si>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</si>
  <si>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</si>
  <si>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</si>
  <si>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</si>
  <si>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</si>
  <si>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</si>
  <si>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</si>
  <si>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</si>
  <si>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</si>
  <si>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</si>
  <si>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</si>
  <si>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</si>
  <si>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</si>
  <si>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</si>
  <si>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</si>
  <si>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</si>
  <si>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</si>
  <si>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</si>
  <si>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</si>
  <si>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</si>
  <si>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</si>
  <si>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</si>
  <si>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</si>
  <si>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</si>
  <si>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</si>
  <si>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</si>
  <si>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</si>
  <si>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</si>
  <si>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</si>
  <si>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</si>
  <si>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</si>
  <si>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</si>
  <si>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</si>
  <si>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</si>
  <si>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</si>
  <si>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</si>
  <si>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</si>
  <si>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</si>
  <si>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</si>
  <si>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</si>
  <si>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</si>
  <si>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</si>
  <si>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</si>
  <si>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</si>
  <si>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</si>
  <si>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</si>
  <si>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</si>
  <si>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</si>
  <si>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</si>
  <si>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</si>
  <si>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</si>
  <si>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</si>
  <si>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</si>
  <si>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</si>
  <si>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</si>
  <si>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</si>
  <si>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</si>
  <si>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</si>
  <si>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</si>
  <si>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</si>
  <si>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</si>
  <si>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</si>
  <si>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</si>
  <si>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</si>
  <si>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</si>
  <si>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</si>
  <si>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</si>
  <si>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</si>
  <si>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</si>
  <si>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</si>
  <si>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</si>
  <si>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</si>
  <si>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</si>
  <si>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</si>
  <si>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</si>
  <si>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</si>
  <si>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</si>
  <si>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</si>
  <si>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</si>
  <si>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</si>
  <si>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</si>
  <si>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</si>
  <si>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</si>
  <si>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</si>
  <si>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</si>
  <si>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</si>
  <si>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</si>
  <si>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</si>
  <si>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</si>
  <si>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</si>
  <si>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</si>
  <si>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</si>
  <si>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</si>
  <si>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</si>
  <si>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</si>
  <si>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</si>
  <si>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</si>
  <si>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</si>
  <si>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</si>
  <si>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</si>
  <si>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</si>
  <si>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</si>
  <si>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</si>
  <si>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</si>
  <si>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</si>
  <si>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</si>
  <si>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</si>
  <si>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</si>
  <si>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</si>
  <si>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</si>
  <si>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</si>
  <si>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</si>
  <si>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</si>
  <si>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</si>
  <si>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</si>
  <si>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</si>
  <si>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</si>
  <si>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</si>
  <si>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</si>
  <si>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</si>
  <si>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</si>
  <si>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</si>
  <si>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</si>
  <si>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</si>
  <si>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</si>
  <si>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</si>
  <si>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</si>
  <si>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</si>
  <si>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</si>
  <si>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</si>
  <si>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</si>
  <si>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Stand: 13.06.2021 07:37:59</t>
  </si>
  <si>
    <t>13.06.2021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</si>
</sst>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6" fillId="0" borderId="0"/>
    <xf numFmtId="0" fontId="15" fillId="0" borderId="0"/>
    <xf numFmtId="0" fontId="16" fillId="0" borderId="0"/>
    <xf numFmtId="9" fontId="16" fillId="0" borderId="0" applyFont="0" applyFill="0" applyBorder="0" applyAlignment="0" applyProtection="0"/>
    <xf numFmtId="0" fontId="14" fillId="0" borderId="0"/>
    <xf numFmtId="0" fontId="11" fillId="0" borderId="0"/>
  </cellStyleXfs>
  <cellXfs count="79">
    <xf numFmtId="0" fontId="0" fillId="0" borderId="0" xfId="0"/>
    <xf numFmtId="0" fontId="17" fillId="0" borderId="0" xfId="0" applyFont="1"/>
    <xf numFmtId="0" fontId="14" fillId="0" borderId="0" xfId="5" applyAlignment="1">
      <alignment wrapText="1"/>
    </xf>
    <xf numFmtId="0" fontId="14" fillId="0" borderId="0" xfId="5"/>
    <xf numFmtId="10" fontId="14" fillId="0" borderId="0" xfId="5" applyNumberFormat="1"/>
    <xf numFmtId="14" fontId="14" fillId="0" borderId="0" xfId="5" applyNumberFormat="1"/>
    <xf numFmtId="0" fontId="14" fillId="0" borderId="0" xfId="5" applyFill="1"/>
    <xf numFmtId="0" fontId="16" fillId="0" borderId="0" xfId="1" applyFill="1"/>
    <xf numFmtId="0" fontId="16" fillId="0" borderId="0" xfId="1"/>
    <xf numFmtId="0" fontId="16" fillId="0" borderId="1" xfId="1" applyFill="1" applyBorder="1"/>
    <xf numFmtId="0" fontId="17" fillId="0" borderId="0" xfId="1" applyFont="1" applyFill="1"/>
    <xf numFmtId="0" fontId="18" fillId="0" borderId="0" xfId="5" applyFont="1"/>
    <xf numFmtId="165" fontId="14" fillId="0" borderId="0" xfId="5" applyNumberFormat="1"/>
    <xf numFmtId="165" fontId="18" fillId="0" borderId="0" xfId="5" applyNumberFormat="1" applyFont="1"/>
    <xf numFmtId="165" fontId="0" fillId="0" borderId="0" xfId="0" applyNumberFormat="1"/>
    <xf numFmtId="165" fontId="17" fillId="0" borderId="0" xfId="0" applyNumberFormat="1" applyFont="1"/>
    <xf numFmtId="14" fontId="0" fillId="0" borderId="0" xfId="0" applyNumberFormat="1"/>
    <xf numFmtId="10" fontId="0" fillId="0" borderId="0" xfId="0" applyNumberFormat="1"/>
    <xf numFmtId="14" fontId="13" fillId="0" borderId="0" xfId="5" applyNumberFormat="1" applyFont="1"/>
    <xf numFmtId="14" fontId="13" fillId="0" borderId="0" xfId="5" applyNumberFormat="1" applyFont="1" applyAlignment="1">
      <alignment horizontal="right"/>
    </xf>
    <xf numFmtId="14" fontId="19" fillId="0" borderId="0" xfId="0" applyNumberFormat="1" applyFont="1" applyAlignment="1">
      <alignment horizontal="right"/>
    </xf>
    <xf numFmtId="0" fontId="16" fillId="0" borderId="0" xfId="1" applyFill="1" applyBorder="1"/>
    <xf numFmtId="1" fontId="0" fillId="0" borderId="0" xfId="0" applyNumberFormat="1"/>
    <xf numFmtId="1" fontId="17" fillId="0" borderId="0" xfId="0" applyNumberFormat="1" applyFont="1"/>
    <xf numFmtId="0" fontId="20" fillId="0" borderId="0" xfId="5" applyFont="1"/>
    <xf numFmtId="0" fontId="19" fillId="0" borderId="0" xfId="0" applyFont="1"/>
    <xf numFmtId="0" fontId="19" fillId="0" borderId="0" xfId="0" applyFont="1" applyAlignment="1">
      <alignment horizontal="right"/>
    </xf>
    <xf numFmtId="14" fontId="12" fillId="0" borderId="0" xfId="5" applyNumberFormat="1" applyFont="1" applyAlignment="1">
      <alignment horizontal="right"/>
    </xf>
    <xf numFmtId="0" fontId="12" fillId="0" borderId="0" xfId="5" applyFont="1"/>
    <xf numFmtId="10" fontId="12" fillId="0" borderId="0" xfId="5" applyNumberFormat="1" applyFont="1"/>
    <xf numFmtId="0" fontId="11" fillId="0" borderId="0" xfId="6"/>
    <xf numFmtId="14" fontId="11" fillId="0" borderId="0" xfId="6" applyNumberFormat="1" applyFill="1"/>
    <xf numFmtId="1" fontId="11" fillId="0" borderId="0" xfId="6" applyNumberFormat="1" applyFill="1"/>
    <xf numFmtId="0" fontId="11" fillId="0" borderId="0" xfId="6" applyFill="1"/>
    <xf numFmtId="0" fontId="10" fillId="0" borderId="0" xfId="6" applyFont="1" applyFill="1"/>
    <xf numFmtId="14" fontId="11" fillId="0" borderId="0" xfId="6" applyNumberFormat="1"/>
    <xf numFmtId="165" fontId="11" fillId="0" borderId="0" xfId="6" applyNumberFormat="1"/>
    <xf numFmtId="1" fontId="11" fillId="0" borderId="0" xfId="6" applyNumberFormat="1"/>
    <xf numFmtId="165" fontId="9" fillId="0" borderId="0" xfId="6" applyNumberFormat="1" applyFont="1" applyFill="1"/>
    <xf numFmtId="165" fontId="19" fillId="0" borderId="0" xfId="0" applyNumberFormat="1" applyFont="1" applyFill="1"/>
    <xf numFmtId="165" fontId="19" fillId="0" borderId="0" xfId="0" applyNumberFormat="1" applyFont="1"/>
    <xf numFmtId="0" fontId="16" fillId="0" borderId="0" xfId="0" applyFont="1"/>
    <xf numFmtId="0" fontId="0" fillId="0" borderId="0" xfId="0" applyAlignment="1">
      <alignment horizontal="left" vertical="center" indent="1"/>
    </xf>
    <xf numFmtId="0" fontId="16" fillId="0" borderId="0" xfId="0" applyFont="1" applyAlignment="1">
      <alignment horizontal="left" vertical="center" indent="1"/>
    </xf>
    <xf numFmtId="0" fontId="21" fillId="0" borderId="0" xfId="0" applyFont="1"/>
    <xf numFmtId="165" fontId="11" fillId="0" borderId="0" xfId="6" applyNumberFormat="1" applyFill="1"/>
    <xf numFmtId="14" fontId="8" fillId="0" borderId="0" xfId="5" applyNumberFormat="1" applyFont="1"/>
    <xf numFmtId="0" fontId="8" fillId="0" borderId="0" xfId="5" applyFont="1"/>
    <xf numFmtId="14" fontId="8" fillId="0" borderId="0" xfId="5" applyNumberFormat="1" applyFont="1" applyAlignment="1">
      <alignment wrapText="1"/>
    </xf>
    <xf numFmtId="0" fontId="8" fillId="0" borderId="0" xfId="5" applyFont="1" applyAlignment="1">
      <alignment wrapText="1"/>
    </xf>
    <xf numFmtId="10" fontId="8" fillId="0" borderId="0" xfId="5" applyNumberFormat="1" applyFont="1"/>
    <xf numFmtId="3" fontId="8" fillId="0" borderId="0" xfId="5" applyNumberFormat="1" applyFont="1"/>
    <xf numFmtId="164" fontId="8" fillId="0" borderId="0" xfId="5" applyNumberFormat="1" applyFont="1"/>
    <xf numFmtId="14" fontId="8" fillId="0" borderId="0" xfId="5" applyNumberFormat="1" applyFont="1" applyAlignment="1">
      <alignment horizontal="right"/>
    </xf>
    <xf numFmtId="1" fontId="8" fillId="0" borderId="0" xfId="5" applyNumberFormat="1" applyFont="1" applyFill="1"/>
    <xf numFmtId="0" fontId="8" fillId="0" borderId="0" xfId="5" applyFont="1" applyFill="1"/>
    <xf numFmtId="0" fontId="8" fillId="0" borderId="0" xfId="5" applyFont="1" applyAlignment="1">
      <alignment horizontal="right"/>
    </xf>
    <xf numFmtId="14" fontId="22" fillId="0" borderId="0" xfId="5" applyNumberFormat="1" applyFont="1"/>
    <xf numFmtId="0" fontId="22" fillId="0" borderId="0" xfId="5" applyFont="1" applyFill="1" applyAlignment="1"/>
    <xf numFmtId="0" fontId="22" fillId="0" borderId="0" xfId="5" applyFont="1" applyFill="1"/>
    <xf numFmtId="14" fontId="7" fillId="0" borderId="0" xfId="5" applyNumberFormat="1" applyFont="1" applyAlignment="1">
      <alignment horizontal="right"/>
    </xf>
    <xf numFmtId="0" fontId="7" fillId="0" borderId="0" xfId="5" applyFont="1"/>
    <xf numFmtId="10" fontId="7" fillId="0" borderId="0" xfId="5" applyNumberFormat="1" applyFont="1"/>
    <xf numFmtId="1" fontId="14" fillId="0" borderId="0" xfId="5" applyNumberFormat="1"/>
    <xf numFmtId="1" fontId="18" fillId="0" borderId="0" xfId="5" applyNumberFormat="1" applyFont="1"/>
    <xf numFmtId="0" fontId="6" fillId="0" borderId="0" xfId="5" applyFont="1"/>
    <xf numFmtId="14" fontId="6" fillId="0" borderId="0" xfId="5" applyNumberFormat="1" applyFont="1"/>
    <xf numFmtId="0" fontId="5" fillId="0" borderId="0" xfId="5" applyFont="1"/>
    <xf numFmtId="14" fontId="4" fillId="0" borderId="0" xfId="5" applyNumberFormat="1" applyFont="1" applyAlignment="1">
      <alignment horizontal="right"/>
    </xf>
    <xf numFmtId="0" fontId="4" fillId="0" borderId="0" xfId="5" applyFont="1"/>
    <xf numFmtId="10" fontId="4" fillId="0" borderId="0" xfId="5" applyNumberFormat="1" applyFont="1"/>
    <xf numFmtId="14" fontId="3" fillId="0" borderId="0" xfId="5" applyNumberFormat="1" applyFont="1" applyAlignment="1">
      <alignment horizontal="right"/>
    </xf>
    <xf numFmtId="0" fontId="3" fillId="0" borderId="0" xfId="5" applyFont="1"/>
    <xf numFmtId="14" fontId="2" fillId="0" borderId="0" xfId="5" applyNumberFormat="1" applyFont="1" applyAlignment="1">
      <alignment horizontal="right"/>
    </xf>
    <xf numFmtId="0" fontId="2" fillId="0" borderId="0" xfId="5" applyFont="1"/>
    <xf numFmtId="10" fontId="2" fillId="0" borderId="0" xfId="5" applyNumberFormat="1" applyFont="1"/>
    <xf numFmtId="0" fontId="1" fillId="0" borderId="0" xfId="5" applyFont="1" applyAlignment="1">
      <alignment horizontal="right"/>
    </xf>
    <xf numFmtId="0" fontId="1" fillId="0" borderId="0" xfId="5" applyFont="1"/>
    <xf numFmtId="10" fontId="1"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M8" sqref="M8"/>
    </sheetView>
  </sheetViews>
  <sheetFormatPr baseColWidth="10" defaultRowHeight="13.2" x14ac:dyDescent="0.25"/>
  <sheetData>
    <row r="1" spans="1:1" ht="15.6" x14ac:dyDescent="0.3">
      <c r="A1" s="44" t="s">
        <v>663</v>
      </c>
    </row>
    <row r="2" spans="1:1" x14ac:dyDescent="0.25">
      <c r="A2" s="1" t="s">
        <v>708</v>
      </c>
    </row>
    <row r="3" spans="1:1" x14ac:dyDescent="0.25">
      <c r="A3" s="41" t="s">
        <v>659</v>
      </c>
    </row>
    <row r="4" spans="1:1" x14ac:dyDescent="0.25">
      <c r="A4" s="41"/>
    </row>
    <row r="5" spans="1:1" x14ac:dyDescent="0.25">
      <c r="A5" s="41" t="s">
        <v>656</v>
      </c>
    </row>
    <row r="6" spans="1:1" x14ac:dyDescent="0.25">
      <c r="A6" s="42"/>
    </row>
    <row r="7" spans="1:1" x14ac:dyDescent="0.25">
      <c r="A7" s="43" t="s">
        <v>695</v>
      </c>
    </row>
    <row r="8" spans="1:1" x14ac:dyDescent="0.25">
      <c r="A8" s="43" t="s">
        <v>658</v>
      </c>
    </row>
    <row r="9" spans="1:1" x14ac:dyDescent="0.25">
      <c r="A9" s="43" t="s">
        <v>657</v>
      </c>
    </row>
    <row r="11" spans="1:1" x14ac:dyDescent="0.25">
      <c r="A11" s="41" t="s">
        <v>655</v>
      </c>
    </row>
    <row r="13" spans="1:1" x14ac:dyDescent="0.25">
      <c r="A13" s="41" t="s">
        <v>660</v>
      </c>
    </row>
    <row r="15" spans="1:1" ht="15.6" x14ac:dyDescent="0.3">
      <c r="A15" s="44" t="s">
        <v>661</v>
      </c>
    </row>
    <row r="17" spans="1:1" x14ac:dyDescent="0.25">
      <c r="A17" t="s">
        <v>664</v>
      </c>
    </row>
    <row r="18" spans="1:1" x14ac:dyDescent="0.25">
      <c r="A18" s="41" t="s">
        <v>665</v>
      </c>
    </row>
    <row r="19" spans="1:1" x14ac:dyDescent="0.25">
      <c r="A19" t="s">
        <v>666</v>
      </c>
    </row>
    <row r="20" spans="1:1" x14ac:dyDescent="0.25">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71" activePane="bottomLeft" state="frozen"/>
      <selection pane="bottomLeft" activeCell="F477" sqref="F477:H478"/>
    </sheetView>
  </sheetViews>
  <sheetFormatPr baseColWidth="10" defaultColWidth="11.44140625" defaultRowHeight="14.4" x14ac:dyDescent="0.3"/>
  <cols>
    <col min="1" max="1" width="16.5546875" style="18" customWidth="1"/>
    <col min="2" max="2" width="11.44140625" style="24"/>
    <col min="3" max="11" width="11.44140625" style="3"/>
    <col min="12" max="13" width="12.44140625" style="3" customWidth="1"/>
    <col min="14" max="16384" width="11.44140625" style="3"/>
  </cols>
  <sheetData>
    <row r="1" spans="1:8" ht="18" x14ac:dyDescent="0.35">
      <c r="A1" s="57" t="s">
        <v>689</v>
      </c>
    </row>
    <row r="2" spans="1:8" x14ac:dyDescent="0.3">
      <c r="A2" s="46" t="s">
        <v>708</v>
      </c>
      <c r="B2" s="47"/>
      <c r="C2" s="47"/>
      <c r="D2" s="47"/>
      <c r="E2" s="47"/>
      <c r="F2" s="47"/>
      <c r="G2" s="47"/>
      <c r="H2" s="47"/>
    </row>
    <row r="3" spans="1:8" s="2" customFormat="1" ht="43.2" x14ac:dyDescent="0.3">
      <c r="A3" s="48" t="s">
        <v>1</v>
      </c>
      <c r="B3" s="49" t="s">
        <v>3</v>
      </c>
      <c r="C3" s="49"/>
      <c r="D3" s="49" t="s">
        <v>4</v>
      </c>
      <c r="E3" s="49" t="s">
        <v>0</v>
      </c>
      <c r="F3" s="49" t="s">
        <v>5</v>
      </c>
      <c r="G3" s="49" t="s">
        <v>6</v>
      </c>
      <c r="H3" s="49" t="s">
        <v>7</v>
      </c>
    </row>
    <row r="4" spans="1:8" x14ac:dyDescent="0.3">
      <c r="A4" s="46">
        <v>43886</v>
      </c>
      <c r="B4" s="47">
        <v>16</v>
      </c>
      <c r="C4" s="47"/>
      <c r="D4" s="47"/>
      <c r="E4" s="47"/>
      <c r="F4" s="47"/>
      <c r="G4" s="50"/>
      <c r="H4" s="47">
        <f t="shared" ref="H4:H67" si="0">B4-E4</f>
        <v>16</v>
      </c>
    </row>
    <row r="5" spans="1:8" x14ac:dyDescent="0.3">
      <c r="A5" s="46">
        <v>43887</v>
      </c>
      <c r="B5" s="47">
        <v>21</v>
      </c>
      <c r="C5" s="47"/>
      <c r="D5" s="47">
        <f t="shared" ref="D5:D70" si="1">B5-B4</f>
        <v>5</v>
      </c>
      <c r="E5" s="47"/>
      <c r="F5" s="47"/>
      <c r="G5" s="50"/>
      <c r="H5" s="47">
        <f t="shared" si="0"/>
        <v>21</v>
      </c>
    </row>
    <row r="6" spans="1:8" x14ac:dyDescent="0.3">
      <c r="A6" s="46">
        <v>43888</v>
      </c>
      <c r="B6" s="47">
        <v>26</v>
      </c>
      <c r="C6" s="47"/>
      <c r="D6" s="47">
        <f t="shared" si="1"/>
        <v>5</v>
      </c>
      <c r="E6" s="47"/>
      <c r="F6" s="47"/>
      <c r="G6" s="50"/>
      <c r="H6" s="47">
        <f t="shared" si="0"/>
        <v>26</v>
      </c>
    </row>
    <row r="7" spans="1:8" x14ac:dyDescent="0.3">
      <c r="A7" s="46">
        <v>43889</v>
      </c>
      <c r="B7" s="47">
        <v>53</v>
      </c>
      <c r="C7" s="47"/>
      <c r="D7" s="47">
        <f t="shared" si="1"/>
        <v>27</v>
      </c>
      <c r="E7" s="47"/>
      <c r="F7" s="47"/>
      <c r="G7" s="50"/>
      <c r="H7" s="47">
        <f t="shared" si="0"/>
        <v>53</v>
      </c>
    </row>
    <row r="8" spans="1:8" x14ac:dyDescent="0.3">
      <c r="A8" s="46">
        <v>43890</v>
      </c>
      <c r="B8" s="47">
        <v>66</v>
      </c>
      <c r="C8" s="47"/>
      <c r="D8" s="47">
        <f t="shared" si="1"/>
        <v>13</v>
      </c>
      <c r="E8" s="47"/>
      <c r="F8" s="47"/>
      <c r="G8" s="50"/>
      <c r="H8" s="47">
        <f t="shared" si="0"/>
        <v>66</v>
      </c>
    </row>
    <row r="9" spans="1:8" x14ac:dyDescent="0.3">
      <c r="A9" s="46">
        <v>43891</v>
      </c>
      <c r="B9" s="47">
        <v>117</v>
      </c>
      <c r="C9" s="47"/>
      <c r="D9" s="47">
        <f t="shared" si="1"/>
        <v>51</v>
      </c>
      <c r="E9" s="47"/>
      <c r="F9" s="47"/>
      <c r="G9" s="50"/>
      <c r="H9" s="47">
        <f t="shared" si="0"/>
        <v>117</v>
      </c>
    </row>
    <row r="10" spans="1:8" x14ac:dyDescent="0.3">
      <c r="A10" s="46">
        <v>43892</v>
      </c>
      <c r="B10" s="47">
        <v>150</v>
      </c>
      <c r="C10" s="47"/>
      <c r="D10" s="47">
        <f t="shared" si="1"/>
        <v>33</v>
      </c>
      <c r="E10" s="47"/>
      <c r="F10" s="47"/>
      <c r="G10" s="50"/>
      <c r="H10" s="47">
        <f t="shared" si="0"/>
        <v>150</v>
      </c>
    </row>
    <row r="11" spans="1:8" x14ac:dyDescent="0.3">
      <c r="A11" s="46">
        <v>43893</v>
      </c>
      <c r="B11" s="47">
        <v>188</v>
      </c>
      <c r="C11" s="47"/>
      <c r="D11" s="47">
        <f t="shared" si="1"/>
        <v>38</v>
      </c>
      <c r="E11" s="47"/>
      <c r="F11" s="47"/>
      <c r="G11" s="50"/>
      <c r="H11" s="47">
        <f t="shared" si="0"/>
        <v>188</v>
      </c>
    </row>
    <row r="12" spans="1:8" x14ac:dyDescent="0.3">
      <c r="A12" s="46">
        <v>43894</v>
      </c>
      <c r="B12" s="47">
        <v>240</v>
      </c>
      <c r="C12" s="47"/>
      <c r="D12" s="47">
        <f t="shared" si="1"/>
        <v>52</v>
      </c>
      <c r="E12" s="47"/>
      <c r="F12" s="47"/>
      <c r="G12" s="50"/>
      <c r="H12" s="47">
        <f t="shared" si="0"/>
        <v>240</v>
      </c>
    </row>
    <row r="13" spans="1:8" x14ac:dyDescent="0.3">
      <c r="A13" s="46">
        <v>43895</v>
      </c>
      <c r="B13" s="47">
        <v>349</v>
      </c>
      <c r="C13" s="47"/>
      <c r="D13" s="47">
        <f t="shared" si="1"/>
        <v>109</v>
      </c>
      <c r="E13" s="47"/>
      <c r="F13" s="47"/>
      <c r="G13" s="50"/>
      <c r="H13" s="47">
        <f t="shared" si="0"/>
        <v>349</v>
      </c>
    </row>
    <row r="14" spans="1:8" x14ac:dyDescent="0.3">
      <c r="A14" s="46">
        <v>43896</v>
      </c>
      <c r="B14" s="47">
        <v>534</v>
      </c>
      <c r="C14" s="47"/>
      <c r="D14" s="47">
        <f t="shared" si="1"/>
        <v>185</v>
      </c>
      <c r="E14" s="47"/>
      <c r="F14" s="47"/>
      <c r="G14" s="50"/>
      <c r="H14" s="47">
        <f t="shared" si="0"/>
        <v>534</v>
      </c>
    </row>
    <row r="15" spans="1:8" x14ac:dyDescent="0.3">
      <c r="A15" s="46">
        <v>43897</v>
      </c>
      <c r="B15" s="47">
        <v>684</v>
      </c>
      <c r="C15" s="47"/>
      <c r="D15" s="47">
        <f t="shared" si="1"/>
        <v>150</v>
      </c>
      <c r="E15" s="47"/>
      <c r="F15" s="47"/>
      <c r="G15" s="50"/>
      <c r="H15" s="47">
        <f t="shared" si="0"/>
        <v>684</v>
      </c>
    </row>
    <row r="16" spans="1:8" x14ac:dyDescent="0.3">
      <c r="A16" s="46">
        <v>43898</v>
      </c>
      <c r="B16" s="47">
        <v>847</v>
      </c>
      <c r="C16" s="47"/>
      <c r="D16" s="47">
        <f t="shared" si="1"/>
        <v>163</v>
      </c>
      <c r="E16" s="47"/>
      <c r="F16" s="47"/>
      <c r="G16" s="50"/>
      <c r="H16" s="47">
        <f t="shared" si="0"/>
        <v>847</v>
      </c>
    </row>
    <row r="17" spans="1:8" x14ac:dyDescent="0.3">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3">
      <c r="A18" s="46">
        <v>43900</v>
      </c>
      <c r="B18" s="47">
        <v>1296</v>
      </c>
      <c r="C18" s="47"/>
      <c r="D18" s="47">
        <f t="shared" si="1"/>
        <v>184</v>
      </c>
      <c r="E18" s="47">
        <v>2</v>
      </c>
      <c r="F18" s="47">
        <f t="shared" si="2"/>
        <v>0</v>
      </c>
      <c r="G18" s="50">
        <f t="shared" si="3"/>
        <v>1.5432098765432098E-3</v>
      </c>
      <c r="H18" s="47">
        <f t="shared" si="0"/>
        <v>1294</v>
      </c>
    </row>
    <row r="19" spans="1:8" x14ac:dyDescent="0.3">
      <c r="A19" s="46">
        <v>43901</v>
      </c>
      <c r="B19" s="47">
        <v>1567</v>
      </c>
      <c r="C19" s="47"/>
      <c r="D19" s="47">
        <f t="shared" si="1"/>
        <v>271</v>
      </c>
      <c r="E19" s="47">
        <v>3</v>
      </c>
      <c r="F19" s="47">
        <f t="shared" si="2"/>
        <v>1</v>
      </c>
      <c r="G19" s="50">
        <f t="shared" si="3"/>
        <v>1.9144862795149968E-3</v>
      </c>
      <c r="H19" s="47">
        <f t="shared" si="0"/>
        <v>1564</v>
      </c>
    </row>
    <row r="20" spans="1:8" x14ac:dyDescent="0.3">
      <c r="A20" s="46">
        <v>43902</v>
      </c>
      <c r="B20" s="47">
        <v>2369</v>
      </c>
      <c r="C20" s="47"/>
      <c r="D20" s="47">
        <f t="shared" si="1"/>
        <v>802</v>
      </c>
      <c r="E20" s="47">
        <v>5</v>
      </c>
      <c r="F20" s="47">
        <f t="shared" si="2"/>
        <v>2</v>
      </c>
      <c r="G20" s="50">
        <f t="shared" si="3"/>
        <v>2.1105951878429719E-3</v>
      </c>
      <c r="H20" s="47">
        <f t="shared" si="0"/>
        <v>2364</v>
      </c>
    </row>
    <row r="21" spans="1:8" x14ac:dyDescent="0.3">
      <c r="A21" s="46">
        <v>43903</v>
      </c>
      <c r="B21" s="47">
        <v>3062</v>
      </c>
      <c r="C21" s="47"/>
      <c r="D21" s="47">
        <f t="shared" si="1"/>
        <v>693</v>
      </c>
      <c r="E21" s="47">
        <v>5</v>
      </c>
      <c r="F21" s="47">
        <f t="shared" si="2"/>
        <v>0</v>
      </c>
      <c r="G21" s="50">
        <f t="shared" si="3"/>
        <v>1.6329196603527107E-3</v>
      </c>
      <c r="H21" s="47">
        <f t="shared" si="0"/>
        <v>3057</v>
      </c>
    </row>
    <row r="22" spans="1:8" x14ac:dyDescent="0.3">
      <c r="A22" s="46">
        <v>43904</v>
      </c>
      <c r="B22" s="47">
        <v>3795</v>
      </c>
      <c r="C22" s="47"/>
      <c r="D22" s="47">
        <f t="shared" si="1"/>
        <v>733</v>
      </c>
      <c r="E22" s="47">
        <v>8</v>
      </c>
      <c r="F22" s="47">
        <f t="shared" si="2"/>
        <v>3</v>
      </c>
      <c r="G22" s="50">
        <f t="shared" si="3"/>
        <v>2.1080368906455861E-3</v>
      </c>
      <c r="H22" s="47">
        <f t="shared" si="0"/>
        <v>3787</v>
      </c>
    </row>
    <row r="23" spans="1:8" x14ac:dyDescent="0.3">
      <c r="A23" s="46">
        <v>43905</v>
      </c>
      <c r="B23" s="47">
        <v>4838</v>
      </c>
      <c r="C23" s="47"/>
      <c r="D23" s="47">
        <f t="shared" si="1"/>
        <v>1043</v>
      </c>
      <c r="E23" s="47">
        <v>12</v>
      </c>
      <c r="F23" s="47">
        <f t="shared" si="2"/>
        <v>4</v>
      </c>
      <c r="G23" s="50">
        <f t="shared" si="3"/>
        <v>2.4803637866887144E-3</v>
      </c>
      <c r="H23" s="47">
        <f t="shared" si="0"/>
        <v>4826</v>
      </c>
    </row>
    <row r="24" spans="1:8" x14ac:dyDescent="0.3">
      <c r="A24" s="46">
        <v>43906</v>
      </c>
      <c r="B24" s="47">
        <v>6012</v>
      </c>
      <c r="C24" s="47"/>
      <c r="D24" s="47">
        <f t="shared" si="1"/>
        <v>1174</v>
      </c>
      <c r="E24" s="47">
        <v>12</v>
      </c>
      <c r="F24" s="47">
        <f t="shared" si="2"/>
        <v>0</v>
      </c>
      <c r="G24" s="50">
        <f t="shared" si="3"/>
        <v>1.996007984031936E-3</v>
      </c>
      <c r="H24" s="47">
        <f t="shared" si="0"/>
        <v>6000</v>
      </c>
    </row>
    <row r="25" spans="1:8" x14ac:dyDescent="0.3">
      <c r="A25" s="46">
        <v>43907</v>
      </c>
      <c r="B25" s="47">
        <v>7156</v>
      </c>
      <c r="C25" s="47"/>
      <c r="D25" s="47">
        <f t="shared" si="1"/>
        <v>1144</v>
      </c>
      <c r="E25" s="47">
        <v>12</v>
      </c>
      <c r="F25" s="47">
        <f t="shared" si="2"/>
        <v>0</v>
      </c>
      <c r="G25" s="50">
        <f t="shared" si="3"/>
        <v>1.6769144773616546E-3</v>
      </c>
      <c r="H25" s="47">
        <f t="shared" si="0"/>
        <v>7144</v>
      </c>
    </row>
    <row r="26" spans="1:8" x14ac:dyDescent="0.3">
      <c r="A26" s="46">
        <v>43908</v>
      </c>
      <c r="B26" s="47">
        <v>8198</v>
      </c>
      <c r="C26" s="47"/>
      <c r="D26" s="47">
        <f t="shared" si="1"/>
        <v>1042</v>
      </c>
      <c r="E26" s="47">
        <v>12</v>
      </c>
      <c r="F26" s="47">
        <f t="shared" si="2"/>
        <v>0</v>
      </c>
      <c r="G26" s="50">
        <f t="shared" si="3"/>
        <v>1.463771651622347E-3</v>
      </c>
      <c r="H26" s="47">
        <f t="shared" si="0"/>
        <v>8186</v>
      </c>
    </row>
    <row r="27" spans="1:8" x14ac:dyDescent="0.3">
      <c r="A27" s="46">
        <v>43909</v>
      </c>
      <c r="B27" s="47">
        <v>10999</v>
      </c>
      <c r="C27" s="47"/>
      <c r="D27" s="47">
        <f t="shared" si="1"/>
        <v>2801</v>
      </c>
      <c r="E27" s="47">
        <v>20</v>
      </c>
      <c r="F27" s="47">
        <f t="shared" si="2"/>
        <v>8</v>
      </c>
      <c r="G27" s="50">
        <f t="shared" si="3"/>
        <v>1.8183471224656788E-3</v>
      </c>
      <c r="H27" s="47">
        <f t="shared" si="0"/>
        <v>10979</v>
      </c>
    </row>
    <row r="28" spans="1:8" x14ac:dyDescent="0.3">
      <c r="A28" s="46">
        <v>43910</v>
      </c>
      <c r="B28" s="47">
        <v>13957</v>
      </c>
      <c r="C28" s="47"/>
      <c r="D28" s="47">
        <f t="shared" si="1"/>
        <v>2958</v>
      </c>
      <c r="E28" s="47">
        <v>31</v>
      </c>
      <c r="F28" s="47">
        <f t="shared" si="2"/>
        <v>11</v>
      </c>
      <c r="G28" s="50">
        <f t="shared" si="3"/>
        <v>2.2211076878985454E-3</v>
      </c>
      <c r="H28" s="47">
        <f t="shared" si="0"/>
        <v>13926</v>
      </c>
    </row>
    <row r="29" spans="1:8" x14ac:dyDescent="0.3">
      <c r="A29" s="46">
        <v>43911</v>
      </c>
      <c r="B29" s="47">
        <v>16662</v>
      </c>
      <c r="C29" s="47"/>
      <c r="D29" s="47">
        <f t="shared" si="1"/>
        <v>2705</v>
      </c>
      <c r="E29" s="47">
        <v>47</v>
      </c>
      <c r="F29" s="47">
        <f t="shared" si="2"/>
        <v>16</v>
      </c>
      <c r="G29" s="50">
        <f t="shared" si="3"/>
        <v>2.8207898211499221E-3</v>
      </c>
      <c r="H29" s="47">
        <f t="shared" si="0"/>
        <v>16615</v>
      </c>
    </row>
    <row r="30" spans="1:8" x14ac:dyDescent="0.3">
      <c r="A30" s="46">
        <v>43912</v>
      </c>
      <c r="B30" s="47">
        <v>18610</v>
      </c>
      <c r="C30" s="47"/>
      <c r="D30" s="47">
        <f t="shared" si="1"/>
        <v>1948</v>
      </c>
      <c r="E30" s="47">
        <v>55</v>
      </c>
      <c r="F30" s="47">
        <f t="shared" si="2"/>
        <v>8</v>
      </c>
      <c r="G30" s="50">
        <f t="shared" si="3"/>
        <v>2.9554003224073078E-3</v>
      </c>
      <c r="H30" s="47">
        <f t="shared" si="0"/>
        <v>18555</v>
      </c>
    </row>
    <row r="31" spans="1:8" x14ac:dyDescent="0.3">
      <c r="A31" s="46">
        <v>43913</v>
      </c>
      <c r="B31" s="51">
        <v>22672</v>
      </c>
      <c r="C31" s="47"/>
      <c r="D31" s="47">
        <f t="shared" si="1"/>
        <v>4062</v>
      </c>
      <c r="E31" s="47">
        <v>86</v>
      </c>
      <c r="F31" s="47">
        <f t="shared" si="2"/>
        <v>31</v>
      </c>
      <c r="G31" s="50">
        <f t="shared" si="3"/>
        <v>3.7932251235003531E-3</v>
      </c>
      <c r="H31" s="47">
        <f t="shared" si="0"/>
        <v>22586</v>
      </c>
    </row>
    <row r="32" spans="1:8" x14ac:dyDescent="0.3">
      <c r="A32" s="46">
        <v>43914</v>
      </c>
      <c r="B32" s="47">
        <v>27436</v>
      </c>
      <c r="C32" s="47"/>
      <c r="D32" s="47">
        <f t="shared" si="1"/>
        <v>4764</v>
      </c>
      <c r="E32" s="47">
        <v>114</v>
      </c>
      <c r="F32" s="47">
        <f t="shared" si="2"/>
        <v>28</v>
      </c>
      <c r="G32" s="50">
        <f t="shared" si="3"/>
        <v>4.1551246537396124E-3</v>
      </c>
      <c r="H32" s="47">
        <f t="shared" si="0"/>
        <v>27322</v>
      </c>
    </row>
    <row r="33" spans="1:8" x14ac:dyDescent="0.3">
      <c r="A33" s="46">
        <v>43915</v>
      </c>
      <c r="B33" s="47">
        <v>31554</v>
      </c>
      <c r="C33" s="47"/>
      <c r="D33" s="47">
        <f t="shared" si="1"/>
        <v>4118</v>
      </c>
      <c r="E33" s="47">
        <v>149</v>
      </c>
      <c r="F33" s="47">
        <f t="shared" si="2"/>
        <v>35</v>
      </c>
      <c r="G33" s="50">
        <f t="shared" si="3"/>
        <v>4.7220637637066616E-3</v>
      </c>
      <c r="H33" s="47">
        <f t="shared" si="0"/>
        <v>31405</v>
      </c>
    </row>
    <row r="34" spans="1:8" x14ac:dyDescent="0.3">
      <c r="A34" s="46">
        <v>43916</v>
      </c>
      <c r="B34" s="47">
        <v>36508</v>
      </c>
      <c r="C34" s="47"/>
      <c r="D34" s="47">
        <f t="shared" si="1"/>
        <v>4954</v>
      </c>
      <c r="E34" s="47">
        <v>198</v>
      </c>
      <c r="F34" s="47">
        <f t="shared" si="2"/>
        <v>49</v>
      </c>
      <c r="G34" s="50">
        <f t="shared" si="3"/>
        <v>5.4234688287498629E-3</v>
      </c>
      <c r="H34" s="47">
        <f t="shared" si="0"/>
        <v>36310</v>
      </c>
    </row>
    <row r="35" spans="1:8" x14ac:dyDescent="0.3">
      <c r="A35" s="46">
        <v>43917</v>
      </c>
      <c r="B35" s="47">
        <v>42288</v>
      </c>
      <c r="C35" s="47"/>
      <c r="D35" s="47">
        <f t="shared" si="1"/>
        <v>5780</v>
      </c>
      <c r="E35" s="47">
        <v>253</v>
      </c>
      <c r="F35" s="47">
        <f t="shared" si="2"/>
        <v>55</v>
      </c>
      <c r="G35" s="50">
        <f t="shared" si="3"/>
        <v>5.9827847143397658E-3</v>
      </c>
      <c r="H35" s="47">
        <f t="shared" si="0"/>
        <v>42035</v>
      </c>
    </row>
    <row r="36" spans="1:8" x14ac:dyDescent="0.3">
      <c r="A36" s="46">
        <v>43918</v>
      </c>
      <c r="B36" s="47">
        <v>48582</v>
      </c>
      <c r="C36" s="47"/>
      <c r="D36" s="47">
        <f t="shared" si="1"/>
        <v>6294</v>
      </c>
      <c r="E36" s="47">
        <v>325</v>
      </c>
      <c r="F36" s="47">
        <f t="shared" si="2"/>
        <v>72</v>
      </c>
      <c r="G36" s="50">
        <f t="shared" si="3"/>
        <v>6.6897204726030215E-3</v>
      </c>
      <c r="H36" s="47">
        <f t="shared" si="0"/>
        <v>48257</v>
      </c>
    </row>
    <row r="37" spans="1:8" x14ac:dyDescent="0.3">
      <c r="A37" s="46">
        <v>43919</v>
      </c>
      <c r="B37" s="47">
        <v>52547</v>
      </c>
      <c r="C37" s="47"/>
      <c r="D37" s="47">
        <f t="shared" si="1"/>
        <v>3965</v>
      </c>
      <c r="E37" s="47">
        <v>389</v>
      </c>
      <c r="F37" s="47">
        <f t="shared" si="2"/>
        <v>64</v>
      </c>
      <c r="G37" s="50">
        <f t="shared" si="3"/>
        <v>7.4028964546025465E-3</v>
      </c>
      <c r="H37" s="47">
        <f t="shared" si="0"/>
        <v>52158</v>
      </c>
    </row>
    <row r="38" spans="1:8" x14ac:dyDescent="0.3">
      <c r="A38" s="46">
        <v>43920</v>
      </c>
      <c r="B38" s="47">
        <v>57298</v>
      </c>
      <c r="C38" s="47"/>
      <c r="D38" s="47">
        <f t="shared" si="1"/>
        <v>4751</v>
      </c>
      <c r="E38" s="47">
        <v>455</v>
      </c>
      <c r="F38" s="47">
        <f t="shared" si="2"/>
        <v>66</v>
      </c>
      <c r="G38" s="50">
        <f t="shared" si="3"/>
        <v>7.9409403469580097E-3</v>
      </c>
      <c r="H38" s="47">
        <f t="shared" si="0"/>
        <v>56843</v>
      </c>
    </row>
    <row r="39" spans="1:8" x14ac:dyDescent="0.3">
      <c r="A39" s="46">
        <v>43921</v>
      </c>
      <c r="B39" s="47">
        <v>61913</v>
      </c>
      <c r="C39" s="47"/>
      <c r="D39" s="47">
        <f t="shared" si="1"/>
        <v>4615</v>
      </c>
      <c r="E39" s="47">
        <v>583</v>
      </c>
      <c r="F39" s="47">
        <f t="shared" si="2"/>
        <v>128</v>
      </c>
      <c r="G39" s="50">
        <f t="shared" si="3"/>
        <v>9.4164391969376385E-3</v>
      </c>
      <c r="H39" s="47">
        <f t="shared" si="0"/>
        <v>61330</v>
      </c>
    </row>
    <row r="40" spans="1:8" x14ac:dyDescent="0.3">
      <c r="A40" s="46">
        <v>43922</v>
      </c>
      <c r="B40" s="47">
        <v>67366</v>
      </c>
      <c r="C40" s="47"/>
      <c r="D40" s="47">
        <f t="shared" si="1"/>
        <v>5453</v>
      </c>
      <c r="E40" s="47">
        <v>732</v>
      </c>
      <c r="F40" s="47">
        <f t="shared" si="2"/>
        <v>149</v>
      </c>
      <c r="G40" s="50">
        <f t="shared" si="3"/>
        <v>1.0866015497431939E-2</v>
      </c>
      <c r="H40" s="47">
        <f t="shared" si="0"/>
        <v>66634</v>
      </c>
    </row>
    <row r="41" spans="1:8" x14ac:dyDescent="0.3">
      <c r="A41" s="46">
        <v>43923</v>
      </c>
      <c r="B41" s="47">
        <v>73522</v>
      </c>
      <c r="C41" s="47"/>
      <c r="D41" s="47">
        <f t="shared" si="1"/>
        <v>6156</v>
      </c>
      <c r="E41" s="47">
        <v>872</v>
      </c>
      <c r="F41" s="47">
        <f t="shared" si="2"/>
        <v>140</v>
      </c>
      <c r="G41" s="50">
        <f t="shared" si="3"/>
        <v>1.1860395527869209E-2</v>
      </c>
      <c r="H41" s="47">
        <f t="shared" si="0"/>
        <v>72650</v>
      </c>
    </row>
    <row r="42" spans="1:8" x14ac:dyDescent="0.3">
      <c r="A42" s="46">
        <v>43924</v>
      </c>
      <c r="B42" s="47">
        <v>79696</v>
      </c>
      <c r="C42" s="47"/>
      <c r="D42" s="47">
        <f t="shared" si="1"/>
        <v>6174</v>
      </c>
      <c r="E42" s="47">
        <v>1017</v>
      </c>
      <c r="F42" s="47">
        <f t="shared" si="2"/>
        <v>145</v>
      </c>
      <c r="G42" s="50">
        <f t="shared" si="3"/>
        <v>1.276099176872114E-2</v>
      </c>
      <c r="H42" s="47">
        <f t="shared" si="0"/>
        <v>78679</v>
      </c>
    </row>
    <row r="43" spans="1:8" x14ac:dyDescent="0.3">
      <c r="A43" s="46">
        <v>43925</v>
      </c>
      <c r="B43" s="47">
        <v>85778</v>
      </c>
      <c r="C43" s="47"/>
      <c r="D43" s="47">
        <f t="shared" si="1"/>
        <v>6082</v>
      </c>
      <c r="E43" s="47">
        <v>1158</v>
      </c>
      <c r="F43" s="47">
        <f t="shared" si="2"/>
        <v>141</v>
      </c>
      <c r="G43" s="50">
        <f t="shared" si="3"/>
        <v>1.3499965025997342E-2</v>
      </c>
      <c r="H43" s="47">
        <f t="shared" si="0"/>
        <v>84620</v>
      </c>
    </row>
    <row r="44" spans="1:8" x14ac:dyDescent="0.3">
      <c r="A44" s="46">
        <v>43926</v>
      </c>
      <c r="B44" s="47">
        <v>91714</v>
      </c>
      <c r="C44" s="47"/>
      <c r="D44" s="47">
        <f t="shared" si="1"/>
        <v>5936</v>
      </c>
      <c r="E44" s="47">
        <v>1342</v>
      </c>
      <c r="F44" s="47">
        <f t="shared" si="2"/>
        <v>184</v>
      </c>
      <c r="G44" s="50">
        <f t="shared" si="3"/>
        <v>1.4632444337832827E-2</v>
      </c>
      <c r="H44" s="47">
        <f t="shared" si="0"/>
        <v>90372</v>
      </c>
    </row>
    <row r="45" spans="1:8" x14ac:dyDescent="0.3">
      <c r="A45" s="46">
        <v>43927</v>
      </c>
      <c r="B45" s="47">
        <v>95391</v>
      </c>
      <c r="C45" s="47"/>
      <c r="D45" s="47">
        <f t="shared" si="1"/>
        <v>3677</v>
      </c>
      <c r="E45" s="47">
        <v>1434</v>
      </c>
      <c r="F45" s="47">
        <f t="shared" si="2"/>
        <v>92</v>
      </c>
      <c r="G45" s="50">
        <f t="shared" si="3"/>
        <v>1.5032864735666887E-2</v>
      </c>
      <c r="H45" s="47">
        <f t="shared" si="0"/>
        <v>93957</v>
      </c>
    </row>
    <row r="46" spans="1:8" x14ac:dyDescent="0.3">
      <c r="A46" s="46">
        <v>43928</v>
      </c>
      <c r="B46" s="47">
        <v>99225</v>
      </c>
      <c r="C46" s="47"/>
      <c r="D46" s="47">
        <f t="shared" si="1"/>
        <v>3834</v>
      </c>
      <c r="E46" s="47">
        <v>1607</v>
      </c>
      <c r="F46" s="47">
        <f t="shared" si="2"/>
        <v>173</v>
      </c>
      <c r="G46" s="50">
        <f t="shared" si="3"/>
        <v>1.6195515243134291E-2</v>
      </c>
      <c r="H46" s="47">
        <f t="shared" si="0"/>
        <v>97618</v>
      </c>
    </row>
    <row r="47" spans="1:8" x14ac:dyDescent="0.3">
      <c r="A47" s="46">
        <v>43929</v>
      </c>
      <c r="B47" s="47">
        <v>103228</v>
      </c>
      <c r="C47" s="47"/>
      <c r="D47" s="47">
        <f t="shared" si="1"/>
        <v>4003</v>
      </c>
      <c r="E47" s="47">
        <v>1861</v>
      </c>
      <c r="F47" s="47">
        <f t="shared" si="2"/>
        <v>254</v>
      </c>
      <c r="G47" s="50">
        <f t="shared" si="3"/>
        <v>1.8028054403843918E-2</v>
      </c>
      <c r="H47" s="47">
        <f t="shared" si="0"/>
        <v>101367</v>
      </c>
    </row>
    <row r="48" spans="1:8" x14ac:dyDescent="0.3">
      <c r="A48" s="46">
        <v>43930</v>
      </c>
      <c r="B48" s="47">
        <v>108202</v>
      </c>
      <c r="C48" s="47"/>
      <c r="D48" s="47">
        <f t="shared" si="1"/>
        <v>4974</v>
      </c>
      <c r="E48" s="47">
        <v>2107</v>
      </c>
      <c r="F48" s="47">
        <f t="shared" si="2"/>
        <v>246</v>
      </c>
      <c r="G48" s="50">
        <f t="shared" si="3"/>
        <v>1.9472837840335669E-2</v>
      </c>
      <c r="H48" s="47">
        <f t="shared" si="0"/>
        <v>106095</v>
      </c>
    </row>
    <row r="49" spans="1:8" x14ac:dyDescent="0.3">
      <c r="A49" s="46">
        <v>43931</v>
      </c>
      <c r="B49" s="47">
        <v>113525</v>
      </c>
      <c r="C49" s="47"/>
      <c r="D49" s="47">
        <f t="shared" si="1"/>
        <v>5323</v>
      </c>
      <c r="E49" s="47">
        <v>2373</v>
      </c>
      <c r="F49" s="47">
        <f t="shared" si="2"/>
        <v>266</v>
      </c>
      <c r="G49" s="50">
        <f>E49/B49</f>
        <v>2.0902884827130586E-2</v>
      </c>
      <c r="H49" s="47">
        <f>B49-E49</f>
        <v>111152</v>
      </c>
    </row>
    <row r="50" spans="1:8" x14ac:dyDescent="0.3">
      <c r="A50" s="46">
        <v>43932</v>
      </c>
      <c r="B50" s="47">
        <v>117658</v>
      </c>
      <c r="C50" s="47"/>
      <c r="D50" s="47">
        <f t="shared" si="1"/>
        <v>4133</v>
      </c>
      <c r="E50" s="47">
        <v>2544</v>
      </c>
      <c r="F50" s="47">
        <f t="shared" si="2"/>
        <v>171</v>
      </c>
      <c r="G50" s="50">
        <f t="shared" si="3"/>
        <v>2.1621989155008584E-2</v>
      </c>
      <c r="H50" s="47">
        <f t="shared" si="0"/>
        <v>115114</v>
      </c>
    </row>
    <row r="51" spans="1:8" x14ac:dyDescent="0.3">
      <c r="A51" s="46">
        <v>43933</v>
      </c>
      <c r="B51" s="47">
        <v>120479</v>
      </c>
      <c r="C51" s="47"/>
      <c r="D51" s="47">
        <f t="shared" si="1"/>
        <v>2821</v>
      </c>
      <c r="E51" s="47">
        <v>2673</v>
      </c>
      <c r="F51" s="47">
        <f t="shared" si="2"/>
        <v>129</v>
      </c>
      <c r="G51" s="50">
        <f t="shared" si="3"/>
        <v>2.2186439130470869E-2</v>
      </c>
      <c r="H51" s="47">
        <f t="shared" si="0"/>
        <v>117806</v>
      </c>
    </row>
    <row r="52" spans="1:8" x14ac:dyDescent="0.3">
      <c r="A52" s="46">
        <v>43934</v>
      </c>
      <c r="B52" s="47">
        <v>123016</v>
      </c>
      <c r="C52" s="47"/>
      <c r="D52" s="47">
        <f t="shared" si="1"/>
        <v>2537</v>
      </c>
      <c r="E52" s="47">
        <v>2799</v>
      </c>
      <c r="F52" s="47">
        <f t="shared" si="2"/>
        <v>126</v>
      </c>
      <c r="G52" s="50">
        <f t="shared" si="3"/>
        <v>2.275313780321259E-2</v>
      </c>
      <c r="H52" s="47">
        <f t="shared" si="0"/>
        <v>120217</v>
      </c>
    </row>
    <row r="53" spans="1:8" x14ac:dyDescent="0.3">
      <c r="A53" s="46">
        <v>43935</v>
      </c>
      <c r="B53" s="47">
        <v>125098</v>
      </c>
      <c r="C53" s="47"/>
      <c r="D53" s="47">
        <f t="shared" si="1"/>
        <v>2082</v>
      </c>
      <c r="E53" s="47">
        <v>2969</v>
      </c>
      <c r="F53" s="47">
        <f t="shared" si="2"/>
        <v>170</v>
      </c>
      <c r="G53" s="50">
        <f t="shared" si="3"/>
        <v>2.3733393019872422E-2</v>
      </c>
      <c r="H53" s="47">
        <f t="shared" si="0"/>
        <v>122129</v>
      </c>
    </row>
    <row r="54" spans="1:8" x14ac:dyDescent="0.3">
      <c r="A54" s="46">
        <v>43936</v>
      </c>
      <c r="B54" s="47">
        <v>127584</v>
      </c>
      <c r="C54" s="47"/>
      <c r="D54" s="47">
        <f t="shared" si="1"/>
        <v>2486</v>
      </c>
      <c r="E54" s="47">
        <v>3254</v>
      </c>
      <c r="F54" s="47">
        <f t="shared" si="2"/>
        <v>285</v>
      </c>
      <c r="G54" s="50">
        <f t="shared" si="3"/>
        <v>2.5504765487835465E-2</v>
      </c>
      <c r="H54" s="47">
        <f t="shared" si="0"/>
        <v>124330</v>
      </c>
    </row>
    <row r="55" spans="1:8" x14ac:dyDescent="0.3">
      <c r="A55" s="46">
        <v>43937</v>
      </c>
      <c r="B55" s="47">
        <v>130450</v>
      </c>
      <c r="C55" s="47"/>
      <c r="D55" s="47">
        <f t="shared" si="1"/>
        <v>2866</v>
      </c>
      <c r="E55" s="47">
        <v>3569</v>
      </c>
      <c r="F55" s="47">
        <f t="shared" si="2"/>
        <v>315</v>
      </c>
      <c r="G55" s="50">
        <f t="shared" si="3"/>
        <v>2.7359141433499424E-2</v>
      </c>
      <c r="H55" s="47">
        <f t="shared" si="0"/>
        <v>126881</v>
      </c>
    </row>
    <row r="56" spans="1:8" x14ac:dyDescent="0.3">
      <c r="A56" s="46">
        <v>43938</v>
      </c>
      <c r="B56" s="47">
        <v>133830</v>
      </c>
      <c r="C56" s="47"/>
      <c r="D56" s="47">
        <f t="shared" si="1"/>
        <v>3380</v>
      </c>
      <c r="E56" s="47">
        <v>3868</v>
      </c>
      <c r="F56" s="47">
        <f t="shared" si="2"/>
        <v>299</v>
      </c>
      <c r="G56" s="50">
        <f t="shared" si="3"/>
        <v>2.8902338788014646E-2</v>
      </c>
      <c r="H56" s="47">
        <f t="shared" si="0"/>
        <v>129962</v>
      </c>
    </row>
    <row r="57" spans="1:8" x14ac:dyDescent="0.3">
      <c r="A57" s="46">
        <v>43939</v>
      </c>
      <c r="B57" s="47">
        <v>137439</v>
      </c>
      <c r="C57" s="47"/>
      <c r="D57" s="47">
        <f t="shared" si="1"/>
        <v>3609</v>
      </c>
      <c r="E57" s="47">
        <v>4110</v>
      </c>
      <c r="F57" s="47">
        <f t="shared" si="2"/>
        <v>242</v>
      </c>
      <c r="G57" s="50">
        <f t="shared" si="3"/>
        <v>2.9904175670661167E-2</v>
      </c>
      <c r="H57" s="47">
        <f t="shared" si="0"/>
        <v>133329</v>
      </c>
    </row>
    <row r="58" spans="1:8" x14ac:dyDescent="0.3">
      <c r="A58" s="46">
        <v>43940</v>
      </c>
      <c r="B58" s="47">
        <v>139897</v>
      </c>
      <c r="C58" s="47"/>
      <c r="D58" s="47">
        <f t="shared" si="1"/>
        <v>2458</v>
      </c>
      <c r="E58" s="47">
        <v>4294</v>
      </c>
      <c r="F58" s="47">
        <f t="shared" si="2"/>
        <v>184</v>
      </c>
      <c r="G58" s="50">
        <f t="shared" si="3"/>
        <v>3.069401059350808E-2</v>
      </c>
      <c r="H58" s="47">
        <f t="shared" si="0"/>
        <v>135603</v>
      </c>
    </row>
    <row r="59" spans="1:8" x14ac:dyDescent="0.3">
      <c r="A59" s="46">
        <v>43941</v>
      </c>
      <c r="B59" s="47">
        <v>141672</v>
      </c>
      <c r="C59" s="47"/>
      <c r="D59" s="47">
        <f t="shared" si="1"/>
        <v>1775</v>
      </c>
      <c r="E59" s="47">
        <v>4404</v>
      </c>
      <c r="F59" s="47">
        <f t="shared" si="2"/>
        <v>110</v>
      </c>
      <c r="G59" s="50">
        <f t="shared" si="3"/>
        <v>3.1085888531255292E-2</v>
      </c>
      <c r="H59" s="47">
        <f t="shared" si="0"/>
        <v>137268</v>
      </c>
    </row>
    <row r="60" spans="1:8" x14ac:dyDescent="0.3">
      <c r="A60" s="46">
        <v>43942</v>
      </c>
      <c r="B60" s="47">
        <v>143457</v>
      </c>
      <c r="C60" s="47"/>
      <c r="D60" s="47">
        <f t="shared" si="1"/>
        <v>1785</v>
      </c>
      <c r="E60" s="47">
        <v>4598</v>
      </c>
      <c r="F60" s="47">
        <f t="shared" si="2"/>
        <v>194</v>
      </c>
      <c r="G60" s="50">
        <f t="shared" si="3"/>
        <v>3.2051416103780227E-2</v>
      </c>
      <c r="H60" s="47">
        <f t="shared" si="0"/>
        <v>138859</v>
      </c>
    </row>
    <row r="61" spans="1:8" x14ac:dyDescent="0.3">
      <c r="A61" s="46">
        <v>43943</v>
      </c>
      <c r="B61" s="47">
        <v>145694</v>
      </c>
      <c r="C61" s="47"/>
      <c r="D61" s="47">
        <f t="shared" si="1"/>
        <v>2237</v>
      </c>
      <c r="E61" s="47">
        <v>4879</v>
      </c>
      <c r="F61" s="47">
        <f t="shared" si="2"/>
        <v>281</v>
      </c>
      <c r="G61" s="52">
        <f t="shared" si="3"/>
        <v>3.3487995387593172E-2</v>
      </c>
      <c r="H61" s="47">
        <f t="shared" si="0"/>
        <v>140815</v>
      </c>
    </row>
    <row r="62" spans="1:8" x14ac:dyDescent="0.3">
      <c r="A62" s="46">
        <v>43944</v>
      </c>
      <c r="B62" s="47">
        <v>148046</v>
      </c>
      <c r="C62" s="47"/>
      <c r="D62" s="47">
        <f t="shared" si="1"/>
        <v>2352</v>
      </c>
      <c r="E62" s="47">
        <v>5094</v>
      </c>
      <c r="F62" s="47">
        <f t="shared" si="2"/>
        <v>215</v>
      </c>
      <c r="G62" s="50">
        <f t="shared" si="3"/>
        <v>3.4408224470772596E-2</v>
      </c>
      <c r="H62" s="47">
        <f t="shared" si="0"/>
        <v>142952</v>
      </c>
    </row>
    <row r="63" spans="1:8" x14ac:dyDescent="0.3">
      <c r="A63" s="46">
        <v>43945</v>
      </c>
      <c r="B63" s="47">
        <v>150383</v>
      </c>
      <c r="C63" s="47"/>
      <c r="D63" s="47">
        <f t="shared" si="1"/>
        <v>2337</v>
      </c>
      <c r="E63" s="47">
        <v>5321</v>
      </c>
      <c r="F63" s="47">
        <f t="shared" si="2"/>
        <v>227</v>
      </c>
      <c r="G63" s="50">
        <f t="shared" si="3"/>
        <v>3.5382988768677313E-2</v>
      </c>
      <c r="H63" s="47">
        <f t="shared" si="0"/>
        <v>145062</v>
      </c>
    </row>
    <row r="64" spans="1:8" x14ac:dyDescent="0.3">
      <c r="A64" s="46">
        <v>43946</v>
      </c>
      <c r="B64" s="47">
        <v>152438</v>
      </c>
      <c r="C64" s="47"/>
      <c r="D64" s="47">
        <f t="shared" si="1"/>
        <v>2055</v>
      </c>
      <c r="E64" s="47">
        <v>5500</v>
      </c>
      <c r="F64" s="47">
        <f t="shared" si="2"/>
        <v>179</v>
      </c>
      <c r="G64" s="50">
        <f t="shared" si="3"/>
        <v>3.6080242459229327E-2</v>
      </c>
      <c r="H64" s="47">
        <f t="shared" si="0"/>
        <v>146938</v>
      </c>
    </row>
    <row r="65" spans="1:8" x14ac:dyDescent="0.3">
      <c r="A65" s="46">
        <v>43947</v>
      </c>
      <c r="B65" s="47">
        <v>154175</v>
      </c>
      <c r="C65" s="47"/>
      <c r="D65" s="47">
        <f t="shared" si="1"/>
        <v>1737</v>
      </c>
      <c r="E65" s="47">
        <v>5640</v>
      </c>
      <c r="F65" s="47">
        <f t="shared" si="2"/>
        <v>140</v>
      </c>
      <c r="G65" s="50">
        <f t="shared" si="3"/>
        <v>3.6581806388843847E-2</v>
      </c>
      <c r="H65" s="47">
        <f t="shared" si="0"/>
        <v>148535</v>
      </c>
    </row>
    <row r="66" spans="1:8" x14ac:dyDescent="0.3">
      <c r="A66" s="46">
        <v>43948</v>
      </c>
      <c r="B66" s="47">
        <v>155193</v>
      </c>
      <c r="C66" s="47"/>
      <c r="D66" s="47">
        <f t="shared" si="1"/>
        <v>1018</v>
      </c>
      <c r="E66" s="47">
        <v>5750</v>
      </c>
      <c r="F66" s="47">
        <f t="shared" si="2"/>
        <v>110</v>
      </c>
      <c r="G66" s="50">
        <f t="shared" si="3"/>
        <v>3.7050640170626252E-2</v>
      </c>
      <c r="H66" s="47">
        <f t="shared" si="0"/>
        <v>149443</v>
      </c>
    </row>
    <row r="67" spans="1:8" x14ac:dyDescent="0.3">
      <c r="A67" s="46">
        <v>43949</v>
      </c>
      <c r="B67" s="47">
        <v>156337</v>
      </c>
      <c r="C67" s="47"/>
      <c r="D67" s="47">
        <f t="shared" si="1"/>
        <v>1144</v>
      </c>
      <c r="E67" s="47">
        <v>5913</v>
      </c>
      <c r="F67" s="47">
        <f t="shared" si="2"/>
        <v>163</v>
      </c>
      <c r="G67" s="50">
        <f t="shared" si="3"/>
        <v>3.7822140632096046E-2</v>
      </c>
      <c r="H67" s="47">
        <f t="shared" si="0"/>
        <v>150424</v>
      </c>
    </row>
    <row r="68" spans="1:8" x14ac:dyDescent="0.3">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3">
      <c r="A69" s="46">
        <v>43951</v>
      </c>
      <c r="B69" s="47">
        <v>159119</v>
      </c>
      <c r="C69" s="47"/>
      <c r="D69" s="47">
        <f t="shared" si="1"/>
        <v>1478</v>
      </c>
      <c r="E69" s="47">
        <v>6288</v>
      </c>
      <c r="F69" s="47">
        <f t="shared" si="2"/>
        <v>173</v>
      </c>
      <c r="G69" s="52">
        <f t="shared" si="3"/>
        <v>3.9517593750589185E-2</v>
      </c>
      <c r="H69" s="47">
        <f t="shared" si="4"/>
        <v>152831</v>
      </c>
    </row>
    <row r="70" spans="1:8" x14ac:dyDescent="0.3">
      <c r="A70" s="46">
        <v>43952</v>
      </c>
      <c r="B70" s="47">
        <v>160758</v>
      </c>
      <c r="C70" s="47"/>
      <c r="D70" s="47">
        <f t="shared" si="1"/>
        <v>1639</v>
      </c>
      <c r="E70" s="47">
        <v>6481</v>
      </c>
      <c r="F70" s="47">
        <f t="shared" si="2"/>
        <v>193</v>
      </c>
      <c r="G70" s="50">
        <f t="shared" si="3"/>
        <v>4.0315256472461709E-2</v>
      </c>
      <c r="H70" s="47">
        <f t="shared" si="4"/>
        <v>154277</v>
      </c>
    </row>
    <row r="71" spans="1:8" x14ac:dyDescent="0.3">
      <c r="A71" s="46">
        <v>43953</v>
      </c>
      <c r="B71" s="47">
        <v>161703</v>
      </c>
      <c r="C71" s="47"/>
      <c r="D71" s="47">
        <f t="shared" ref="D71:D134" si="5">B71-B70</f>
        <v>945</v>
      </c>
      <c r="E71" s="47">
        <v>6575</v>
      </c>
      <c r="F71" s="47">
        <f t="shared" si="2"/>
        <v>94</v>
      </c>
      <c r="G71" s="50">
        <f t="shared" si="3"/>
        <v>4.0660964855321176E-2</v>
      </c>
      <c r="H71" s="47">
        <f t="shared" si="4"/>
        <v>155128</v>
      </c>
    </row>
    <row r="72" spans="1:8" x14ac:dyDescent="0.3">
      <c r="A72" s="46">
        <v>43954</v>
      </c>
      <c r="B72" s="47">
        <v>162496</v>
      </c>
      <c r="C72" s="47"/>
      <c r="D72" s="47">
        <f t="shared" si="5"/>
        <v>793</v>
      </c>
      <c r="E72" s="47">
        <v>6649</v>
      </c>
      <c r="F72" s="47">
        <f t="shared" si="2"/>
        <v>74</v>
      </c>
      <c r="G72" s="50">
        <f t="shared" si="3"/>
        <v>4.0917930287514767E-2</v>
      </c>
      <c r="H72" s="47">
        <f t="shared" si="4"/>
        <v>155847</v>
      </c>
    </row>
    <row r="73" spans="1:8" x14ac:dyDescent="0.3">
      <c r="A73" s="46">
        <v>43955</v>
      </c>
      <c r="B73" s="47">
        <v>163175</v>
      </c>
      <c r="C73" s="47"/>
      <c r="D73" s="47">
        <f t="shared" si="5"/>
        <v>679</v>
      </c>
      <c r="E73" s="47">
        <v>6692</v>
      </c>
      <c r="F73" s="47">
        <f t="shared" si="2"/>
        <v>43</v>
      </c>
      <c r="G73" s="50">
        <f t="shared" si="3"/>
        <v>4.1011184311322203E-2</v>
      </c>
      <c r="H73" s="47">
        <f t="shared" si="4"/>
        <v>156483</v>
      </c>
    </row>
    <row r="74" spans="1:8" x14ac:dyDescent="0.3">
      <c r="A74" s="46">
        <v>43956</v>
      </c>
      <c r="B74" s="47">
        <v>163860</v>
      </c>
      <c r="C74" s="47"/>
      <c r="D74" s="47">
        <f t="shared" si="5"/>
        <v>685</v>
      </c>
      <c r="E74" s="47">
        <v>6831</v>
      </c>
      <c r="F74" s="47">
        <f t="shared" si="2"/>
        <v>139</v>
      </c>
      <c r="G74" s="50">
        <f t="shared" si="3"/>
        <v>4.168802636396924E-2</v>
      </c>
      <c r="H74" s="47">
        <f t="shared" si="4"/>
        <v>157029</v>
      </c>
    </row>
    <row r="75" spans="1:8" x14ac:dyDescent="0.3">
      <c r="A75" s="46">
        <v>43957</v>
      </c>
      <c r="B75" s="47">
        <v>164807</v>
      </c>
      <c r="C75" s="47"/>
      <c r="D75" s="47">
        <f t="shared" si="5"/>
        <v>947</v>
      </c>
      <c r="E75" s="47">
        <v>6996</v>
      </c>
      <c r="F75" s="47">
        <f t="shared" si="2"/>
        <v>165</v>
      </c>
      <c r="G75" s="50">
        <f t="shared" si="3"/>
        <v>4.2449653230748695E-2</v>
      </c>
      <c r="H75" s="47">
        <f t="shared" si="4"/>
        <v>157811</v>
      </c>
    </row>
    <row r="76" spans="1:8" x14ac:dyDescent="0.3">
      <c r="A76" s="46">
        <v>43958</v>
      </c>
      <c r="B76" s="47">
        <v>166091</v>
      </c>
      <c r="C76" s="47"/>
      <c r="D76" s="47">
        <f t="shared" si="5"/>
        <v>1284</v>
      </c>
      <c r="E76" s="47">
        <v>7119</v>
      </c>
      <c r="F76" s="47">
        <f t="shared" si="2"/>
        <v>123</v>
      </c>
      <c r="G76" s="52">
        <f t="shared" si="3"/>
        <v>4.2862045505174876E-2</v>
      </c>
      <c r="H76" s="47">
        <f t="shared" si="4"/>
        <v>158972</v>
      </c>
    </row>
    <row r="77" spans="1:8" x14ac:dyDescent="0.3">
      <c r="A77" s="46">
        <v>43959</v>
      </c>
      <c r="B77" s="47">
        <v>167300</v>
      </c>
      <c r="C77" s="47"/>
      <c r="D77" s="47">
        <f t="shared" si="5"/>
        <v>1209</v>
      </c>
      <c r="E77" s="47">
        <v>7266</v>
      </c>
      <c r="F77" s="47">
        <f t="shared" si="2"/>
        <v>147</v>
      </c>
      <c r="G77" s="50">
        <f t="shared" si="3"/>
        <v>4.3430962343096235E-2</v>
      </c>
      <c r="H77" s="47">
        <f t="shared" si="4"/>
        <v>160034</v>
      </c>
    </row>
    <row r="78" spans="1:8" x14ac:dyDescent="0.3">
      <c r="A78" s="46">
        <v>43960</v>
      </c>
      <c r="B78" s="47">
        <v>168551</v>
      </c>
      <c r="C78" s="47"/>
      <c r="D78" s="47">
        <f t="shared" si="5"/>
        <v>1251</v>
      </c>
      <c r="E78" s="47">
        <v>7369</v>
      </c>
      <c r="F78" s="47">
        <f t="shared" si="2"/>
        <v>103</v>
      </c>
      <c r="G78" s="50">
        <f t="shared" si="3"/>
        <v>4.3719705015099287E-2</v>
      </c>
      <c r="H78" s="47">
        <f t="shared" si="4"/>
        <v>161182</v>
      </c>
    </row>
    <row r="79" spans="1:8" x14ac:dyDescent="0.3">
      <c r="A79" s="46">
        <v>43961</v>
      </c>
      <c r="B79" s="47">
        <v>169218</v>
      </c>
      <c r="C79" s="47"/>
      <c r="D79" s="47">
        <f t="shared" si="5"/>
        <v>667</v>
      </c>
      <c r="E79" s="47">
        <v>7395</v>
      </c>
      <c r="F79" s="47">
        <f t="shared" si="2"/>
        <v>26</v>
      </c>
      <c r="G79" s="50">
        <f t="shared" si="3"/>
        <v>4.3701024713682944E-2</v>
      </c>
      <c r="H79" s="47">
        <f t="shared" si="4"/>
        <v>161823</v>
      </c>
    </row>
    <row r="80" spans="1:8" x14ac:dyDescent="0.3">
      <c r="A80" s="46">
        <v>43962</v>
      </c>
      <c r="B80" s="47">
        <v>169575</v>
      </c>
      <c r="C80" s="47"/>
      <c r="D80" s="47">
        <f t="shared" si="5"/>
        <v>357</v>
      </c>
      <c r="E80" s="47">
        <v>7417</v>
      </c>
      <c r="F80" s="47">
        <f t="shared" si="2"/>
        <v>22</v>
      </c>
      <c r="G80" s="50">
        <f t="shared" si="3"/>
        <v>4.3738758661359282E-2</v>
      </c>
      <c r="H80" s="47">
        <f t="shared" si="4"/>
        <v>162158</v>
      </c>
    </row>
    <row r="81" spans="1:8" x14ac:dyDescent="0.3">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3">
      <c r="A82" s="46">
        <v>43964</v>
      </c>
      <c r="B82" s="47">
        <v>171306</v>
      </c>
      <c r="C82" s="47"/>
      <c r="D82" s="47">
        <f t="shared" si="5"/>
        <v>798</v>
      </c>
      <c r="E82" s="47">
        <v>7634</v>
      </c>
      <c r="F82" s="47">
        <f t="shared" si="6"/>
        <v>101</v>
      </c>
      <c r="G82" s="50">
        <f t="shared" si="7"/>
        <v>4.4563529590323746E-2</v>
      </c>
      <c r="H82" s="47">
        <f t="shared" si="4"/>
        <v>163672</v>
      </c>
    </row>
    <row r="83" spans="1:8" x14ac:dyDescent="0.3">
      <c r="A83" s="46">
        <v>43965</v>
      </c>
      <c r="B83" s="47">
        <v>172239</v>
      </c>
      <c r="C83" s="47"/>
      <c r="D83" s="47">
        <f t="shared" si="5"/>
        <v>933</v>
      </c>
      <c r="E83" s="47">
        <v>7723</v>
      </c>
      <c r="F83" s="47">
        <f t="shared" si="6"/>
        <v>89</v>
      </c>
      <c r="G83" s="50">
        <f t="shared" si="7"/>
        <v>4.4838857633869217E-2</v>
      </c>
      <c r="H83" s="47">
        <f t="shared" si="4"/>
        <v>164516</v>
      </c>
    </row>
    <row r="84" spans="1:8" x14ac:dyDescent="0.3">
      <c r="A84" s="46">
        <v>43966</v>
      </c>
      <c r="B84" s="47">
        <v>173152</v>
      </c>
      <c r="C84" s="47"/>
      <c r="D84" s="47">
        <f t="shared" si="5"/>
        <v>913</v>
      </c>
      <c r="E84" s="47">
        <v>7824</v>
      </c>
      <c r="F84" s="47">
        <f t="shared" si="6"/>
        <v>101</v>
      </c>
      <c r="G84" s="50">
        <f t="shared" si="7"/>
        <v>4.5185732766586585E-2</v>
      </c>
      <c r="H84" s="47">
        <f t="shared" si="4"/>
        <v>165328</v>
      </c>
    </row>
    <row r="85" spans="1:8" x14ac:dyDescent="0.3">
      <c r="A85" s="46">
        <v>43967</v>
      </c>
      <c r="B85" s="47">
        <v>173772</v>
      </c>
      <c r="C85" s="47"/>
      <c r="D85" s="47">
        <f t="shared" si="5"/>
        <v>620</v>
      </c>
      <c r="E85" s="47">
        <v>7881</v>
      </c>
      <c r="F85" s="47">
        <f t="shared" si="6"/>
        <v>57</v>
      </c>
      <c r="G85" s="50">
        <f t="shared" si="7"/>
        <v>4.5352530902561979E-2</v>
      </c>
      <c r="H85" s="47">
        <f t="shared" si="4"/>
        <v>165891</v>
      </c>
    </row>
    <row r="86" spans="1:8" x14ac:dyDescent="0.3">
      <c r="A86" s="46">
        <v>43968</v>
      </c>
      <c r="B86" s="47">
        <v>174355</v>
      </c>
      <c r="C86" s="47"/>
      <c r="D86" s="47">
        <f t="shared" si="5"/>
        <v>583</v>
      </c>
      <c r="E86" s="47">
        <v>7914</v>
      </c>
      <c r="F86" s="47">
        <f t="shared" si="6"/>
        <v>33</v>
      </c>
      <c r="G86" s="50">
        <f t="shared" si="7"/>
        <v>4.539015227552981E-2</v>
      </c>
      <c r="H86" s="47">
        <f t="shared" si="4"/>
        <v>166441</v>
      </c>
    </row>
    <row r="87" spans="1:8" x14ac:dyDescent="0.3">
      <c r="A87" s="46">
        <v>43969</v>
      </c>
      <c r="B87" s="47">
        <v>174697</v>
      </c>
      <c r="C87" s="47"/>
      <c r="D87" s="47">
        <f t="shared" si="5"/>
        <v>342</v>
      </c>
      <c r="E87" s="47">
        <v>7935</v>
      </c>
      <c r="F87" s="47">
        <f t="shared" si="6"/>
        <v>21</v>
      </c>
      <c r="G87" s="50">
        <f t="shared" si="7"/>
        <v>4.5421501227840201E-2</v>
      </c>
      <c r="H87" s="47">
        <f t="shared" si="4"/>
        <v>166762</v>
      </c>
    </row>
    <row r="88" spans="1:8" x14ac:dyDescent="0.3">
      <c r="A88" s="46">
        <v>43970</v>
      </c>
      <c r="B88" s="47">
        <v>175210</v>
      </c>
      <c r="C88" s="47"/>
      <c r="D88" s="47">
        <f t="shared" si="5"/>
        <v>513</v>
      </c>
      <c r="E88" s="47">
        <v>8007</v>
      </c>
      <c r="F88" s="47">
        <f t="shared" si="6"/>
        <v>72</v>
      </c>
      <c r="G88" s="50">
        <f t="shared" si="7"/>
        <v>4.569944637863136E-2</v>
      </c>
      <c r="H88" s="47">
        <f t="shared" si="4"/>
        <v>167203</v>
      </c>
    </row>
    <row r="89" spans="1:8" x14ac:dyDescent="0.3">
      <c r="A89" s="46">
        <v>43971</v>
      </c>
      <c r="B89" s="47">
        <v>176007</v>
      </c>
      <c r="C89" s="47"/>
      <c r="D89" s="47">
        <f t="shared" si="5"/>
        <v>797</v>
      </c>
      <c r="E89" s="47">
        <v>8090</v>
      </c>
      <c r="F89" s="47">
        <f t="shared" si="6"/>
        <v>83</v>
      </c>
      <c r="G89" s="50">
        <f t="shared" si="7"/>
        <v>4.596408097405217E-2</v>
      </c>
      <c r="H89" s="47">
        <f t="shared" si="4"/>
        <v>167917</v>
      </c>
    </row>
    <row r="90" spans="1:8" x14ac:dyDescent="0.3">
      <c r="A90" s="46">
        <v>43972</v>
      </c>
      <c r="B90" s="47">
        <v>176752</v>
      </c>
      <c r="C90" s="47"/>
      <c r="D90" s="47">
        <f t="shared" si="5"/>
        <v>745</v>
      </c>
      <c r="E90" s="47">
        <v>8147</v>
      </c>
      <c r="F90" s="47">
        <f t="shared" si="6"/>
        <v>57</v>
      </c>
      <c r="G90" s="50">
        <f t="shared" si="7"/>
        <v>4.6092830632750971E-2</v>
      </c>
      <c r="H90" s="47">
        <f t="shared" si="4"/>
        <v>168605</v>
      </c>
    </row>
    <row r="91" spans="1:8" x14ac:dyDescent="0.3">
      <c r="A91" s="46">
        <v>43973</v>
      </c>
      <c r="B91" s="47">
        <v>177212</v>
      </c>
      <c r="C91" s="47"/>
      <c r="D91" s="47">
        <f t="shared" si="5"/>
        <v>460</v>
      </c>
      <c r="E91" s="47">
        <v>8174</v>
      </c>
      <c r="F91" s="47">
        <f t="shared" si="6"/>
        <v>27</v>
      </c>
      <c r="G91" s="50">
        <f t="shared" si="7"/>
        <v>4.6125544545516102E-2</v>
      </c>
      <c r="H91" s="47">
        <f t="shared" si="4"/>
        <v>169038</v>
      </c>
    </row>
    <row r="92" spans="1:8" x14ac:dyDescent="0.3">
      <c r="A92" s="46">
        <v>43974</v>
      </c>
      <c r="B92" s="47">
        <v>177850</v>
      </c>
      <c r="C92" s="47"/>
      <c r="D92" s="47">
        <f t="shared" si="5"/>
        <v>638</v>
      </c>
      <c r="E92" s="47">
        <v>8216</v>
      </c>
      <c r="F92" s="47">
        <f t="shared" si="6"/>
        <v>42</v>
      </c>
      <c r="G92" s="50">
        <f t="shared" si="7"/>
        <v>4.6196232780432951E-2</v>
      </c>
      <c r="H92" s="47">
        <f t="shared" si="4"/>
        <v>169634</v>
      </c>
    </row>
    <row r="93" spans="1:8" x14ac:dyDescent="0.3">
      <c r="A93" s="46">
        <v>43975</v>
      </c>
      <c r="B93" s="47">
        <v>178281</v>
      </c>
      <c r="C93" s="47"/>
      <c r="D93" s="47">
        <f t="shared" si="5"/>
        <v>431</v>
      </c>
      <c r="E93" s="47">
        <v>8247</v>
      </c>
      <c r="F93" s="47">
        <f t="shared" si="6"/>
        <v>31</v>
      </c>
      <c r="G93" s="50">
        <f t="shared" si="7"/>
        <v>4.6258434718225723E-2</v>
      </c>
      <c r="H93" s="47">
        <f t="shared" si="4"/>
        <v>170034</v>
      </c>
    </row>
    <row r="94" spans="1:8" x14ac:dyDescent="0.3">
      <c r="A94" s="46">
        <v>43976</v>
      </c>
      <c r="B94" s="47">
        <v>178570</v>
      </c>
      <c r="C94" s="47"/>
      <c r="D94" s="47">
        <f t="shared" si="5"/>
        <v>289</v>
      </c>
      <c r="E94" s="47">
        <v>8257</v>
      </c>
      <c r="F94" s="47">
        <f t="shared" si="6"/>
        <v>10</v>
      </c>
      <c r="G94" s="50">
        <f t="shared" si="7"/>
        <v>4.623956991655933E-2</v>
      </c>
      <c r="H94" s="47">
        <f t="shared" si="4"/>
        <v>170313</v>
      </c>
    </row>
    <row r="95" spans="1:8" x14ac:dyDescent="0.3">
      <c r="A95" s="46">
        <v>43977</v>
      </c>
      <c r="B95" s="47">
        <v>179002</v>
      </c>
      <c r="C95" s="47"/>
      <c r="D95" s="47">
        <f t="shared" si="5"/>
        <v>432</v>
      </c>
      <c r="E95" s="47">
        <v>8302</v>
      </c>
      <c r="F95" s="47">
        <f t="shared" si="6"/>
        <v>45</v>
      </c>
      <c r="G95" s="50">
        <f t="shared" si="7"/>
        <v>4.6379370062904324E-2</v>
      </c>
      <c r="H95" s="47">
        <f t="shared" si="4"/>
        <v>170700</v>
      </c>
    </row>
    <row r="96" spans="1:8" x14ac:dyDescent="0.3">
      <c r="A96" s="46">
        <v>43978</v>
      </c>
      <c r="B96" s="47">
        <v>179364</v>
      </c>
      <c r="C96" s="47"/>
      <c r="D96" s="47">
        <f t="shared" si="5"/>
        <v>362</v>
      </c>
      <c r="E96" s="47">
        <v>8349</v>
      </c>
      <c r="F96" s="47">
        <f t="shared" si="6"/>
        <v>47</v>
      </c>
      <c r="G96" s="52">
        <f t="shared" si="7"/>
        <v>4.6547802234562119E-2</v>
      </c>
      <c r="H96" s="47">
        <f t="shared" si="4"/>
        <v>171015</v>
      </c>
    </row>
    <row r="97" spans="1:8" x14ac:dyDescent="0.3">
      <c r="A97" s="46">
        <v>43979</v>
      </c>
      <c r="B97" s="47">
        <v>179717</v>
      </c>
      <c r="C97" s="47"/>
      <c r="D97" s="47">
        <f t="shared" si="5"/>
        <v>353</v>
      </c>
      <c r="E97" s="47">
        <v>8411</v>
      </c>
      <c r="F97" s="47">
        <f t="shared" si="6"/>
        <v>62</v>
      </c>
      <c r="G97" s="50">
        <f t="shared" si="7"/>
        <v>4.6801359915867723E-2</v>
      </c>
      <c r="H97" s="47">
        <f t="shared" si="4"/>
        <v>171306</v>
      </c>
    </row>
    <row r="98" spans="1:8" x14ac:dyDescent="0.3">
      <c r="A98" s="46">
        <v>43980</v>
      </c>
      <c r="B98" s="47">
        <v>180458</v>
      </c>
      <c r="C98" s="47"/>
      <c r="D98" s="47">
        <f t="shared" si="5"/>
        <v>741</v>
      </c>
      <c r="E98" s="47">
        <v>8450</v>
      </c>
      <c r="F98" s="47">
        <f t="shared" si="6"/>
        <v>39</v>
      </c>
      <c r="G98" s="50">
        <f t="shared" si="7"/>
        <v>4.6825300069822343E-2</v>
      </c>
      <c r="H98" s="47">
        <f t="shared" si="4"/>
        <v>172008</v>
      </c>
    </row>
    <row r="99" spans="1:8" x14ac:dyDescent="0.3">
      <c r="A99" s="46">
        <v>43981</v>
      </c>
      <c r="B99" s="47">
        <v>181196</v>
      </c>
      <c r="C99" s="47"/>
      <c r="D99" s="47">
        <f t="shared" si="5"/>
        <v>738</v>
      </c>
      <c r="E99" s="47">
        <v>8489</v>
      </c>
      <c r="F99" s="47">
        <f t="shared" si="6"/>
        <v>39</v>
      </c>
      <c r="G99" s="50">
        <f t="shared" si="7"/>
        <v>4.6849820084328572E-2</v>
      </c>
      <c r="H99" s="47">
        <f t="shared" si="4"/>
        <v>172707</v>
      </c>
    </row>
    <row r="100" spans="1:8" x14ac:dyDescent="0.3">
      <c r="A100" s="46">
        <v>43982</v>
      </c>
      <c r="B100" s="47">
        <v>181482</v>
      </c>
      <c r="C100" s="47"/>
      <c r="D100" s="47">
        <f t="shared" si="5"/>
        <v>286</v>
      </c>
      <c r="E100" s="47">
        <v>8500</v>
      </c>
      <c r="F100" s="47">
        <f t="shared" si="6"/>
        <v>11</v>
      </c>
      <c r="G100" s="50">
        <f t="shared" si="7"/>
        <v>4.6836600875017911E-2</v>
      </c>
      <c r="H100" s="47">
        <f t="shared" si="4"/>
        <v>172982</v>
      </c>
    </row>
    <row r="101" spans="1:8" x14ac:dyDescent="0.3">
      <c r="A101" s="46">
        <v>43983</v>
      </c>
      <c r="B101" s="47">
        <v>181815</v>
      </c>
      <c r="C101" s="47"/>
      <c r="D101" s="47">
        <f t="shared" si="5"/>
        <v>333</v>
      </c>
      <c r="E101" s="47">
        <v>8511</v>
      </c>
      <c r="F101" s="47">
        <f t="shared" si="6"/>
        <v>11</v>
      </c>
      <c r="G101" s="50">
        <f t="shared" si="7"/>
        <v>4.6811319198085968E-2</v>
      </c>
      <c r="H101" s="47">
        <f t="shared" si="4"/>
        <v>173304</v>
      </c>
    </row>
    <row r="102" spans="1:8" x14ac:dyDescent="0.3">
      <c r="A102" s="46">
        <v>43984</v>
      </c>
      <c r="B102" s="47">
        <v>182028</v>
      </c>
      <c r="C102" s="47"/>
      <c r="D102" s="47">
        <f t="shared" si="5"/>
        <v>213</v>
      </c>
      <c r="E102" s="47">
        <v>8522</v>
      </c>
      <c r="F102" s="47">
        <f t="shared" si="6"/>
        <v>11</v>
      </c>
      <c r="G102" s="50">
        <f t="shared" si="7"/>
        <v>4.6816973212912297E-2</v>
      </c>
      <c r="H102" s="47">
        <f t="shared" si="4"/>
        <v>173506</v>
      </c>
    </row>
    <row r="103" spans="1:8" x14ac:dyDescent="0.3">
      <c r="A103" s="46">
        <v>43985</v>
      </c>
      <c r="B103" s="47">
        <v>182370</v>
      </c>
      <c r="C103" s="47"/>
      <c r="D103" s="47">
        <f t="shared" si="5"/>
        <v>342</v>
      </c>
      <c r="E103" s="47">
        <v>8551</v>
      </c>
      <c r="F103" s="47">
        <f t="shared" si="6"/>
        <v>29</v>
      </c>
      <c r="G103" s="50">
        <f t="shared" si="7"/>
        <v>4.6888194330207821E-2</v>
      </c>
      <c r="H103" s="47">
        <f t="shared" si="4"/>
        <v>173819</v>
      </c>
    </row>
    <row r="104" spans="1:8" x14ac:dyDescent="0.3">
      <c r="A104" s="46">
        <v>43986</v>
      </c>
      <c r="B104" s="47">
        <v>182764</v>
      </c>
      <c r="C104" s="47"/>
      <c r="D104" s="47">
        <f t="shared" si="5"/>
        <v>394</v>
      </c>
      <c r="E104" s="47">
        <v>8581</v>
      </c>
      <c r="F104" s="47">
        <f t="shared" si="6"/>
        <v>30</v>
      </c>
      <c r="G104" s="50">
        <f t="shared" si="7"/>
        <v>4.6951259547832178E-2</v>
      </c>
      <c r="H104" s="47">
        <f t="shared" si="4"/>
        <v>174183</v>
      </c>
    </row>
    <row r="105" spans="1:8" x14ac:dyDescent="0.3">
      <c r="A105" s="46">
        <v>43987</v>
      </c>
      <c r="B105" s="47">
        <v>183271</v>
      </c>
      <c r="C105" s="47"/>
      <c r="D105" s="47">
        <f t="shared" si="5"/>
        <v>507</v>
      </c>
      <c r="E105" s="47">
        <v>8613</v>
      </c>
      <c r="F105" s="47">
        <f t="shared" si="6"/>
        <v>32</v>
      </c>
      <c r="G105" s="50">
        <f t="shared" si="7"/>
        <v>4.6995978632735129E-2</v>
      </c>
      <c r="H105" s="47">
        <f t="shared" si="4"/>
        <v>174658</v>
      </c>
    </row>
    <row r="106" spans="1:8" x14ac:dyDescent="0.3">
      <c r="A106" s="46">
        <v>43988</v>
      </c>
      <c r="B106" s="47">
        <v>183678</v>
      </c>
      <c r="C106" s="47"/>
      <c r="D106" s="47">
        <f t="shared" si="5"/>
        <v>407</v>
      </c>
      <c r="E106" s="47">
        <v>8646</v>
      </c>
      <c r="F106" s="47">
        <f t="shared" si="6"/>
        <v>33</v>
      </c>
      <c r="G106" s="50">
        <f t="shared" si="7"/>
        <v>4.7071505569529284E-2</v>
      </c>
      <c r="H106" s="47">
        <f t="shared" si="4"/>
        <v>175032</v>
      </c>
    </row>
    <row r="107" spans="1:8" x14ac:dyDescent="0.3">
      <c r="A107" s="46">
        <v>43989</v>
      </c>
      <c r="B107" s="47">
        <v>183979</v>
      </c>
      <c r="C107" s="47"/>
      <c r="D107" s="47">
        <f t="shared" si="5"/>
        <v>301</v>
      </c>
      <c r="E107" s="47">
        <v>8668</v>
      </c>
      <c r="F107" s="47">
        <f t="shared" si="6"/>
        <v>22</v>
      </c>
      <c r="G107" s="50">
        <f t="shared" si="7"/>
        <v>4.7114072801787157E-2</v>
      </c>
      <c r="H107" s="47">
        <f t="shared" si="4"/>
        <v>175311</v>
      </c>
    </row>
    <row r="108" spans="1:8" x14ac:dyDescent="0.3">
      <c r="A108" s="46">
        <v>43990</v>
      </c>
      <c r="B108" s="47">
        <v>184193</v>
      </c>
      <c r="C108" s="47"/>
      <c r="D108" s="47">
        <f t="shared" si="5"/>
        <v>214</v>
      </c>
      <c r="E108" s="47">
        <v>8674</v>
      </c>
      <c r="F108" s="47">
        <f t="shared" si="6"/>
        <v>6</v>
      </c>
      <c r="G108" s="50">
        <f t="shared" si="7"/>
        <v>4.7091909030202016E-2</v>
      </c>
      <c r="H108" s="47">
        <f t="shared" si="4"/>
        <v>175519</v>
      </c>
    </row>
    <row r="109" spans="1:8" x14ac:dyDescent="0.3">
      <c r="A109" s="46">
        <v>43991</v>
      </c>
      <c r="B109" s="47">
        <v>184543</v>
      </c>
      <c r="C109" s="47"/>
      <c r="D109" s="47">
        <f t="shared" si="5"/>
        <v>350</v>
      </c>
      <c r="E109" s="47">
        <v>8711</v>
      </c>
      <c r="F109" s="47">
        <f t="shared" si="6"/>
        <v>37</v>
      </c>
      <c r="G109" s="50">
        <f t="shared" si="7"/>
        <v>4.7203090878548633E-2</v>
      </c>
      <c r="H109" s="47">
        <f t="shared" si="4"/>
        <v>175832</v>
      </c>
    </row>
    <row r="110" spans="1:8" x14ac:dyDescent="0.3">
      <c r="A110" s="46">
        <v>43992</v>
      </c>
      <c r="B110" s="47">
        <v>184861</v>
      </c>
      <c r="C110" s="47"/>
      <c r="D110" s="47">
        <f t="shared" si="5"/>
        <v>318</v>
      </c>
      <c r="E110" s="47">
        <v>8729</v>
      </c>
      <c r="F110" s="47">
        <f t="shared" si="6"/>
        <v>18</v>
      </c>
      <c r="G110" s="50">
        <f t="shared" si="7"/>
        <v>4.7219262040127448E-2</v>
      </c>
      <c r="H110" s="47">
        <f t="shared" si="4"/>
        <v>176132</v>
      </c>
    </row>
    <row r="111" spans="1:8" x14ac:dyDescent="0.3">
      <c r="A111" s="46">
        <v>43993</v>
      </c>
      <c r="B111" s="47">
        <v>185416</v>
      </c>
      <c r="C111" s="47"/>
      <c r="D111" s="47">
        <f t="shared" si="5"/>
        <v>555</v>
      </c>
      <c r="E111" s="47">
        <v>8755</v>
      </c>
      <c r="F111" s="47">
        <f t="shared" si="6"/>
        <v>26</v>
      </c>
      <c r="G111" s="50">
        <f t="shared" si="7"/>
        <v>4.7218147301203779E-2</v>
      </c>
      <c r="H111" s="47">
        <f t="shared" si="4"/>
        <v>176661</v>
      </c>
    </row>
    <row r="112" spans="1:8" x14ac:dyDescent="0.3">
      <c r="A112" s="46">
        <v>43994</v>
      </c>
      <c r="B112" s="47">
        <v>185674</v>
      </c>
      <c r="C112" s="47"/>
      <c r="D112" s="47">
        <f t="shared" si="5"/>
        <v>258</v>
      </c>
      <c r="E112" s="47">
        <v>8763</v>
      </c>
      <c r="F112" s="47">
        <f t="shared" si="6"/>
        <v>8</v>
      </c>
      <c r="G112" s="50">
        <f t="shared" si="7"/>
        <v>4.7195622435020519E-2</v>
      </c>
      <c r="H112" s="47">
        <f t="shared" si="4"/>
        <v>176911</v>
      </c>
    </row>
    <row r="113" spans="1:8" x14ac:dyDescent="0.3">
      <c r="A113" s="46">
        <v>43995</v>
      </c>
      <c r="B113" s="47">
        <v>186022</v>
      </c>
      <c r="C113" s="47"/>
      <c r="D113" s="47">
        <f t="shared" si="5"/>
        <v>348</v>
      </c>
      <c r="E113" s="47">
        <v>8781</v>
      </c>
      <c r="F113" s="47">
        <f t="shared" si="6"/>
        <v>18</v>
      </c>
      <c r="G113" s="50">
        <f t="shared" si="7"/>
        <v>4.7204094139402866E-2</v>
      </c>
      <c r="H113" s="47">
        <f t="shared" si="4"/>
        <v>177241</v>
      </c>
    </row>
    <row r="114" spans="1:8" x14ac:dyDescent="0.3">
      <c r="A114" s="46">
        <v>43996</v>
      </c>
      <c r="B114" s="47">
        <v>186269</v>
      </c>
      <c r="C114" s="47"/>
      <c r="D114" s="47">
        <f t="shared" si="5"/>
        <v>247</v>
      </c>
      <c r="E114" s="47">
        <v>8787</v>
      </c>
      <c r="F114" s="47">
        <f t="shared" si="6"/>
        <v>6</v>
      </c>
      <c r="G114" s="50">
        <f t="shared" si="7"/>
        <v>4.7173711138192617E-2</v>
      </c>
      <c r="H114" s="47">
        <f t="shared" si="4"/>
        <v>177482</v>
      </c>
    </row>
    <row r="115" spans="1:8" x14ac:dyDescent="0.3">
      <c r="A115" s="46">
        <v>43997</v>
      </c>
      <c r="B115" s="47">
        <v>186461</v>
      </c>
      <c r="C115" s="47"/>
      <c r="D115" s="47">
        <f t="shared" si="5"/>
        <v>192</v>
      </c>
      <c r="E115" s="47">
        <v>8791</v>
      </c>
      <c r="F115" s="47">
        <f t="shared" si="6"/>
        <v>4</v>
      </c>
      <c r="G115" s="50">
        <f t="shared" si="7"/>
        <v>4.7146588294603158E-2</v>
      </c>
      <c r="H115" s="47">
        <f t="shared" si="4"/>
        <v>177670</v>
      </c>
    </row>
    <row r="116" spans="1:8" x14ac:dyDescent="0.3">
      <c r="A116" s="46">
        <v>43998</v>
      </c>
      <c r="B116" s="47">
        <v>186839</v>
      </c>
      <c r="C116" s="47"/>
      <c r="D116" s="47">
        <f t="shared" si="5"/>
        <v>378</v>
      </c>
      <c r="E116" s="47">
        <v>8800</v>
      </c>
      <c r="F116" s="47">
        <f t="shared" si="6"/>
        <v>9</v>
      </c>
      <c r="G116" s="50">
        <f t="shared" si="7"/>
        <v>4.7099374327629673E-2</v>
      </c>
      <c r="H116" s="47">
        <f t="shared" si="4"/>
        <v>178039</v>
      </c>
    </row>
    <row r="117" spans="1:8" x14ac:dyDescent="0.3">
      <c r="A117" s="46">
        <v>43999</v>
      </c>
      <c r="B117" s="47">
        <v>187184</v>
      </c>
      <c r="C117" s="47"/>
      <c r="D117" s="47">
        <f t="shared" si="5"/>
        <v>345</v>
      </c>
      <c r="E117" s="47">
        <v>8830</v>
      </c>
      <c r="F117" s="47">
        <f t="shared" si="6"/>
        <v>30</v>
      </c>
      <c r="G117" s="50">
        <f t="shared" si="7"/>
        <v>4.7172835285067098E-2</v>
      </c>
      <c r="H117" s="47">
        <f t="shared" si="4"/>
        <v>178354</v>
      </c>
    </row>
    <row r="118" spans="1:8" x14ac:dyDescent="0.3">
      <c r="A118" s="46">
        <v>44000</v>
      </c>
      <c r="B118" s="47">
        <v>187764</v>
      </c>
      <c r="C118" s="47"/>
      <c r="D118" s="47">
        <f t="shared" si="5"/>
        <v>580</v>
      </c>
      <c r="E118" s="47">
        <v>8856</v>
      </c>
      <c r="F118" s="47">
        <f t="shared" si="6"/>
        <v>26</v>
      </c>
      <c r="G118" s="50">
        <f t="shared" si="7"/>
        <v>4.7165590848085893E-2</v>
      </c>
      <c r="H118" s="47">
        <f t="shared" si="4"/>
        <v>178908</v>
      </c>
    </row>
    <row r="119" spans="1:8" x14ac:dyDescent="0.3">
      <c r="A119" s="46">
        <v>44001</v>
      </c>
      <c r="B119" s="47">
        <v>188534</v>
      </c>
      <c r="C119" s="47"/>
      <c r="D119" s="47">
        <f t="shared" si="5"/>
        <v>770</v>
      </c>
      <c r="E119" s="47">
        <v>8872</v>
      </c>
      <c r="F119" s="47">
        <f t="shared" si="6"/>
        <v>16</v>
      </c>
      <c r="G119" s="50">
        <f t="shared" si="7"/>
        <v>4.7057825113772579E-2</v>
      </c>
      <c r="H119" s="47">
        <f t="shared" si="4"/>
        <v>179662</v>
      </c>
    </row>
    <row r="120" spans="1:8" x14ac:dyDescent="0.3">
      <c r="A120" s="46">
        <v>44002</v>
      </c>
      <c r="B120" s="47">
        <v>189135</v>
      </c>
      <c r="C120" s="47"/>
      <c r="D120" s="47">
        <f t="shared" si="5"/>
        <v>601</v>
      </c>
      <c r="E120" s="47">
        <v>8883</v>
      </c>
      <c r="F120" s="47">
        <f t="shared" si="6"/>
        <v>11</v>
      </c>
      <c r="G120" s="50">
        <f t="shared" si="7"/>
        <v>4.6966452533904357E-2</v>
      </c>
      <c r="H120" s="47">
        <f t="shared" si="4"/>
        <v>180252</v>
      </c>
    </row>
    <row r="121" spans="1:8" x14ac:dyDescent="0.3">
      <c r="A121" s="46">
        <v>44003</v>
      </c>
      <c r="B121" s="47">
        <v>189822</v>
      </c>
      <c r="C121" s="47"/>
      <c r="D121" s="47">
        <f t="shared" si="5"/>
        <v>687</v>
      </c>
      <c r="E121" s="47">
        <v>8882</v>
      </c>
      <c r="F121" s="47">
        <f t="shared" si="6"/>
        <v>-1</v>
      </c>
      <c r="G121" s="50">
        <f t="shared" si="7"/>
        <v>4.6791204391482544E-2</v>
      </c>
      <c r="H121" s="47">
        <f t="shared" si="4"/>
        <v>180940</v>
      </c>
    </row>
    <row r="122" spans="1:8" x14ac:dyDescent="0.3">
      <c r="A122" s="46">
        <v>44004</v>
      </c>
      <c r="B122" s="47">
        <v>190359</v>
      </c>
      <c r="C122" s="47"/>
      <c r="D122" s="47">
        <f t="shared" si="5"/>
        <v>537</v>
      </c>
      <c r="E122" s="47">
        <v>8885</v>
      </c>
      <c r="F122" s="47">
        <f t="shared" si="6"/>
        <v>3</v>
      </c>
      <c r="G122" s="50">
        <f t="shared" si="7"/>
        <v>4.6674966773307278E-2</v>
      </c>
      <c r="H122" s="47">
        <f t="shared" si="4"/>
        <v>181474</v>
      </c>
    </row>
    <row r="123" spans="1:8" x14ac:dyDescent="0.3">
      <c r="A123" s="46">
        <v>44005</v>
      </c>
      <c r="B123" s="47">
        <v>190862</v>
      </c>
      <c r="C123" s="47"/>
      <c r="D123" s="47">
        <f t="shared" si="5"/>
        <v>503</v>
      </c>
      <c r="E123" s="47">
        <v>8895</v>
      </c>
      <c r="F123" s="47">
        <f t="shared" si="6"/>
        <v>10</v>
      </c>
      <c r="G123" s="50">
        <f t="shared" si="7"/>
        <v>4.6604352883235008E-2</v>
      </c>
      <c r="H123" s="47">
        <f t="shared" si="4"/>
        <v>181967</v>
      </c>
    </row>
    <row r="124" spans="1:8" x14ac:dyDescent="0.3">
      <c r="A124" s="46">
        <v>44006</v>
      </c>
      <c r="B124" s="47">
        <v>191449</v>
      </c>
      <c r="C124" s="47"/>
      <c r="D124" s="47">
        <f t="shared" si="5"/>
        <v>587</v>
      </c>
      <c r="E124" s="47">
        <v>8914</v>
      </c>
      <c r="F124" s="47">
        <f t="shared" si="6"/>
        <v>19</v>
      </c>
      <c r="G124" s="50">
        <f t="shared" si="7"/>
        <v>4.6560702850367459E-2</v>
      </c>
      <c r="H124" s="47">
        <f t="shared" si="4"/>
        <v>182535</v>
      </c>
    </row>
    <row r="125" spans="1:8" x14ac:dyDescent="0.3">
      <c r="A125" s="46">
        <v>44007</v>
      </c>
      <c r="B125" s="47">
        <v>192079</v>
      </c>
      <c r="C125" s="47"/>
      <c r="D125" s="47">
        <f t="shared" si="5"/>
        <v>630</v>
      </c>
      <c r="E125" s="47">
        <v>8927</v>
      </c>
      <c r="F125" s="47">
        <f t="shared" si="6"/>
        <v>13</v>
      </c>
      <c r="G125" s="52">
        <f t="shared" si="7"/>
        <v>4.6475668865414752E-2</v>
      </c>
      <c r="H125" s="47">
        <f t="shared" si="4"/>
        <v>183152</v>
      </c>
    </row>
    <row r="126" spans="1:8" x14ac:dyDescent="0.3">
      <c r="A126" s="46">
        <v>44008</v>
      </c>
      <c r="B126" s="47">
        <v>192556</v>
      </c>
      <c r="C126" s="47"/>
      <c r="D126" s="47">
        <f t="shared" si="5"/>
        <v>477</v>
      </c>
      <c r="E126" s="47">
        <v>8948</v>
      </c>
      <c r="F126" s="47">
        <f t="shared" si="6"/>
        <v>21</v>
      </c>
      <c r="G126" s="52">
        <f t="shared" si="7"/>
        <v>4.6469598454475583E-2</v>
      </c>
      <c r="H126" s="47">
        <f t="shared" si="4"/>
        <v>183608</v>
      </c>
    </row>
    <row r="127" spans="1:8" x14ac:dyDescent="0.3">
      <c r="A127" s="46">
        <v>44009</v>
      </c>
      <c r="B127" s="47">
        <v>193243</v>
      </c>
      <c r="C127" s="47"/>
      <c r="D127" s="47">
        <f t="shared" si="5"/>
        <v>687</v>
      </c>
      <c r="E127" s="47">
        <v>8954</v>
      </c>
      <c r="F127" s="47">
        <f t="shared" si="6"/>
        <v>6</v>
      </c>
      <c r="G127" s="50">
        <f t="shared" si="7"/>
        <v>4.6335442939718384E-2</v>
      </c>
      <c r="H127" s="47">
        <f t="shared" si="4"/>
        <v>184289</v>
      </c>
    </row>
    <row r="128" spans="1:8" x14ac:dyDescent="0.3">
      <c r="A128" s="46">
        <v>44010</v>
      </c>
      <c r="B128" s="47">
        <v>193499</v>
      </c>
      <c r="C128" s="47"/>
      <c r="D128" s="47">
        <f t="shared" si="5"/>
        <v>256</v>
      </c>
      <c r="E128" s="47">
        <v>8957</v>
      </c>
      <c r="F128" s="47">
        <f t="shared" si="6"/>
        <v>3</v>
      </c>
      <c r="G128" s="50">
        <f t="shared" si="7"/>
        <v>4.6289644907725622E-2</v>
      </c>
      <c r="H128" s="47">
        <f t="shared" si="4"/>
        <v>184542</v>
      </c>
    </row>
    <row r="129" spans="1:8" x14ac:dyDescent="0.3">
      <c r="A129" s="46">
        <v>44011</v>
      </c>
      <c r="B129" s="47">
        <v>193761</v>
      </c>
      <c r="C129" s="47"/>
      <c r="D129" s="47">
        <f t="shared" si="5"/>
        <v>262</v>
      </c>
      <c r="E129" s="47">
        <v>8961</v>
      </c>
      <c r="F129" s="47">
        <f t="shared" si="6"/>
        <v>4</v>
      </c>
      <c r="G129" s="50">
        <f t="shared" si="7"/>
        <v>4.6247696904949911E-2</v>
      </c>
      <c r="H129" s="47">
        <f t="shared" si="4"/>
        <v>184800</v>
      </c>
    </row>
    <row r="130" spans="1:8" x14ac:dyDescent="0.3">
      <c r="A130" s="46">
        <v>44012</v>
      </c>
      <c r="B130" s="47">
        <v>194259</v>
      </c>
      <c r="C130" s="47"/>
      <c r="D130" s="47">
        <f t="shared" si="5"/>
        <v>498</v>
      </c>
      <c r="E130" s="47">
        <v>8973</v>
      </c>
      <c r="F130" s="47">
        <f t="shared" si="6"/>
        <v>12</v>
      </c>
      <c r="G130" s="50">
        <f t="shared" si="7"/>
        <v>4.6190910073664541E-2</v>
      </c>
      <c r="H130" s="47">
        <f t="shared" si="4"/>
        <v>185286</v>
      </c>
    </row>
    <row r="131" spans="1:8" x14ac:dyDescent="0.3">
      <c r="A131" s="46">
        <v>44013</v>
      </c>
      <c r="B131" s="47">
        <v>194725</v>
      </c>
      <c r="C131" s="47"/>
      <c r="D131" s="47">
        <f t="shared" si="5"/>
        <v>466</v>
      </c>
      <c r="E131" s="47">
        <v>8985</v>
      </c>
      <c r="F131" s="47">
        <f t="shared" si="6"/>
        <v>12</v>
      </c>
      <c r="G131" s="50">
        <f t="shared" si="7"/>
        <v>4.6141995121324948E-2</v>
      </c>
      <c r="H131" s="47">
        <f t="shared" si="4"/>
        <v>185740</v>
      </c>
    </row>
    <row r="132" spans="1:8" x14ac:dyDescent="0.3">
      <c r="A132" s="46">
        <v>44014</v>
      </c>
      <c r="B132" s="47">
        <v>195228</v>
      </c>
      <c r="C132" s="47"/>
      <c r="D132" s="47">
        <f t="shared" si="5"/>
        <v>503</v>
      </c>
      <c r="E132" s="47">
        <v>8994</v>
      </c>
      <c r="F132" s="47">
        <f t="shared" si="6"/>
        <v>9</v>
      </c>
      <c r="G132" s="52">
        <f t="shared" si="7"/>
        <v>4.6069211383613008E-2</v>
      </c>
      <c r="H132" s="47">
        <f t="shared" si="4"/>
        <v>186234</v>
      </c>
    </row>
    <row r="133" spans="1:8" x14ac:dyDescent="0.3">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3">
      <c r="A134" s="46">
        <v>44016</v>
      </c>
      <c r="B134" s="47">
        <v>196096</v>
      </c>
      <c r="C134" s="47"/>
      <c r="D134" s="47">
        <f t="shared" si="5"/>
        <v>422</v>
      </c>
      <c r="E134" s="47">
        <v>9010</v>
      </c>
      <c r="F134" s="47">
        <f t="shared" si="6"/>
        <v>7</v>
      </c>
      <c r="G134" s="50">
        <f t="shared" si="7"/>
        <v>4.5946883159268932E-2</v>
      </c>
      <c r="H134" s="47">
        <f t="shared" si="8"/>
        <v>187086</v>
      </c>
    </row>
    <row r="135" spans="1:8" x14ac:dyDescent="0.3">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3">
      <c r="A136" s="46">
        <v>44018</v>
      </c>
      <c r="B136" s="47">
        <v>196554</v>
      </c>
      <c r="C136" s="47"/>
      <c r="D136" s="47">
        <f t="shared" si="9"/>
        <v>219</v>
      </c>
      <c r="E136" s="47">
        <v>9016</v>
      </c>
      <c r="F136" s="47">
        <f t="shared" si="6"/>
        <v>4</v>
      </c>
      <c r="G136" s="50">
        <f t="shared" si="7"/>
        <v>4.5870346062659627E-2</v>
      </c>
      <c r="H136" s="47">
        <f t="shared" si="8"/>
        <v>187538</v>
      </c>
    </row>
    <row r="137" spans="1:8" x14ac:dyDescent="0.3">
      <c r="A137" s="46">
        <v>44019</v>
      </c>
      <c r="B137" s="47">
        <v>196944</v>
      </c>
      <c r="C137" s="47"/>
      <c r="D137" s="47">
        <f t="shared" si="9"/>
        <v>390</v>
      </c>
      <c r="E137" s="47">
        <v>9024</v>
      </c>
      <c r="F137" s="47">
        <f t="shared" si="6"/>
        <v>8</v>
      </c>
      <c r="G137" s="50">
        <f t="shared" si="7"/>
        <v>4.5820131611016328E-2</v>
      </c>
      <c r="H137" s="47">
        <f t="shared" si="8"/>
        <v>187920</v>
      </c>
    </row>
    <row r="138" spans="1:8" x14ac:dyDescent="0.3">
      <c r="A138" s="46">
        <v>44020</v>
      </c>
      <c r="B138" s="47">
        <v>197341</v>
      </c>
      <c r="C138" s="47"/>
      <c r="D138" s="47">
        <f t="shared" si="9"/>
        <v>397</v>
      </c>
      <c r="E138" s="47">
        <v>9036</v>
      </c>
      <c r="F138" s="47">
        <f t="shared" si="6"/>
        <v>12</v>
      </c>
      <c r="G138" s="50">
        <f t="shared" si="7"/>
        <v>4.5788761585276248E-2</v>
      </c>
      <c r="H138" s="47">
        <f t="shared" si="8"/>
        <v>188305</v>
      </c>
    </row>
    <row r="139" spans="1:8" x14ac:dyDescent="0.3">
      <c r="A139" s="46">
        <v>44021</v>
      </c>
      <c r="B139" s="47">
        <v>197783</v>
      </c>
      <c r="C139" s="47"/>
      <c r="D139" s="47">
        <f t="shared" si="9"/>
        <v>442</v>
      </c>
      <c r="E139" s="47">
        <v>9048</v>
      </c>
      <c r="F139" s="47">
        <f t="shared" si="6"/>
        <v>12</v>
      </c>
      <c r="G139" s="52">
        <f t="shared" si="7"/>
        <v>4.5747106677520313E-2</v>
      </c>
      <c r="H139" s="47">
        <f t="shared" si="8"/>
        <v>188735</v>
      </c>
    </row>
    <row r="140" spans="1:8" x14ac:dyDescent="0.3">
      <c r="A140" s="46">
        <v>44022</v>
      </c>
      <c r="B140" s="47">
        <v>198178</v>
      </c>
      <c r="C140" s="47"/>
      <c r="D140" s="47">
        <f t="shared" si="9"/>
        <v>395</v>
      </c>
      <c r="E140" s="47">
        <v>9054</v>
      </c>
      <c r="F140" s="47">
        <f t="shared" si="6"/>
        <v>6</v>
      </c>
      <c r="G140" s="52">
        <f t="shared" si="7"/>
        <v>4.5686201293786394E-2</v>
      </c>
      <c r="H140" s="47">
        <f t="shared" si="8"/>
        <v>189124</v>
      </c>
    </row>
    <row r="141" spans="1:8" x14ac:dyDescent="0.3">
      <c r="A141" s="46">
        <v>44023</v>
      </c>
      <c r="B141" s="47">
        <v>198556</v>
      </c>
      <c r="C141" s="47"/>
      <c r="D141" s="47">
        <f t="shared" si="9"/>
        <v>378</v>
      </c>
      <c r="E141" s="47">
        <v>9060</v>
      </c>
      <c r="F141" s="47">
        <f t="shared" si="6"/>
        <v>6</v>
      </c>
      <c r="G141" s="50">
        <f t="shared" si="7"/>
        <v>4.5629444589939359E-2</v>
      </c>
      <c r="H141" s="47">
        <f t="shared" si="8"/>
        <v>189496</v>
      </c>
    </row>
    <row r="142" spans="1:8" x14ac:dyDescent="0.3">
      <c r="A142" s="46">
        <v>44024</v>
      </c>
      <c r="B142" s="47">
        <v>198804</v>
      </c>
      <c r="C142" s="47"/>
      <c r="D142" s="47">
        <f t="shared" si="9"/>
        <v>248</v>
      </c>
      <c r="E142" s="47">
        <v>9063</v>
      </c>
      <c r="F142" s="47">
        <f t="shared" si="6"/>
        <v>3</v>
      </c>
      <c r="G142" s="50">
        <f t="shared" si="7"/>
        <v>4.558761393130923E-2</v>
      </c>
      <c r="H142" s="47">
        <f t="shared" si="8"/>
        <v>189741</v>
      </c>
    </row>
    <row r="143" spans="1:8" x14ac:dyDescent="0.3">
      <c r="A143" s="46">
        <v>44025</v>
      </c>
      <c r="B143" s="47">
        <v>198963</v>
      </c>
      <c r="C143" s="47"/>
      <c r="D143" s="47">
        <f t="shared" si="9"/>
        <v>159</v>
      </c>
      <c r="E143" s="47">
        <v>9064</v>
      </c>
      <c r="F143" s="47">
        <f t="shared" si="6"/>
        <v>1</v>
      </c>
      <c r="G143" s="50">
        <f t="shared" si="7"/>
        <v>4.5556208943371382E-2</v>
      </c>
      <c r="H143" s="47">
        <f t="shared" si="8"/>
        <v>189899</v>
      </c>
    </row>
    <row r="144" spans="1:8" x14ac:dyDescent="0.3">
      <c r="A144" s="46">
        <v>44026</v>
      </c>
      <c r="B144" s="47">
        <v>199375</v>
      </c>
      <c r="C144" s="47"/>
      <c r="D144" s="47">
        <f t="shared" si="9"/>
        <v>412</v>
      </c>
      <c r="E144" s="47">
        <v>9068</v>
      </c>
      <c r="F144" s="47">
        <f t="shared" si="6"/>
        <v>4</v>
      </c>
      <c r="G144" s="50">
        <f t="shared" si="7"/>
        <v>4.5482131661442007E-2</v>
      </c>
      <c r="H144" s="47">
        <f t="shared" si="8"/>
        <v>190307</v>
      </c>
    </row>
    <row r="145" spans="1:19" x14ac:dyDescent="0.3">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3">
      <c r="A146" s="46">
        <v>44028</v>
      </c>
      <c r="B146" s="47">
        <v>200260</v>
      </c>
      <c r="C146" s="47"/>
      <c r="D146" s="47">
        <f t="shared" si="9"/>
        <v>534</v>
      </c>
      <c r="E146" s="47">
        <v>9078</v>
      </c>
      <c r="F146" s="47">
        <f t="shared" si="10"/>
        <v>7</v>
      </c>
      <c r="G146" s="50">
        <f t="shared" si="7"/>
        <v>4.533106960950764E-2</v>
      </c>
      <c r="H146" s="47">
        <f t="shared" si="8"/>
        <v>191182</v>
      </c>
    </row>
    <row r="147" spans="1:19" x14ac:dyDescent="0.3">
      <c r="A147" s="46">
        <v>44029</v>
      </c>
      <c r="B147" s="47">
        <v>200843</v>
      </c>
      <c r="C147" s="47"/>
      <c r="D147" s="47">
        <f t="shared" si="9"/>
        <v>583</v>
      </c>
      <c r="E147" s="47">
        <v>9082</v>
      </c>
      <c r="F147" s="47">
        <f t="shared" si="10"/>
        <v>4</v>
      </c>
      <c r="G147" s="50">
        <f t="shared" si="7"/>
        <v>4.5219400228038817E-2</v>
      </c>
      <c r="H147" s="47">
        <f t="shared" si="8"/>
        <v>191761</v>
      </c>
    </row>
    <row r="148" spans="1:19" x14ac:dyDescent="0.3">
      <c r="A148" s="46">
        <v>44030</v>
      </c>
      <c r="B148" s="47">
        <v>201372</v>
      </c>
      <c r="C148" s="47"/>
      <c r="D148" s="47">
        <f t="shared" si="9"/>
        <v>529</v>
      </c>
      <c r="E148" s="47">
        <v>9083</v>
      </c>
      <c r="F148" s="47">
        <f t="shared" si="10"/>
        <v>1</v>
      </c>
      <c r="G148" s="50">
        <f t="shared" si="7"/>
        <v>4.5105575750352581E-2</v>
      </c>
      <c r="H148" s="47">
        <f t="shared" si="8"/>
        <v>192289</v>
      </c>
    </row>
    <row r="149" spans="1:19" x14ac:dyDescent="0.3">
      <c r="A149" s="46">
        <v>44031</v>
      </c>
      <c r="B149" s="47">
        <v>201574</v>
      </c>
      <c r="C149" s="47"/>
      <c r="D149" s="47">
        <f t="shared" si="9"/>
        <v>202</v>
      </c>
      <c r="E149" s="47">
        <v>9084</v>
      </c>
      <c r="F149" s="47">
        <f t="shared" si="10"/>
        <v>1</v>
      </c>
      <c r="G149" s="50">
        <f t="shared" si="7"/>
        <v>4.5065335807197356E-2</v>
      </c>
      <c r="H149" s="47">
        <f t="shared" si="8"/>
        <v>192490</v>
      </c>
    </row>
    <row r="150" spans="1:19" x14ac:dyDescent="0.3">
      <c r="A150" s="46">
        <v>44032</v>
      </c>
      <c r="B150" s="47">
        <v>201823</v>
      </c>
      <c r="C150" s="47"/>
      <c r="D150" s="47">
        <f t="shared" si="9"/>
        <v>249</v>
      </c>
      <c r="E150" s="47">
        <v>9086</v>
      </c>
      <c r="F150" s="47">
        <f t="shared" si="10"/>
        <v>2</v>
      </c>
      <c r="G150" s="50">
        <f t="shared" si="7"/>
        <v>4.5019645927372003E-2</v>
      </c>
      <c r="H150" s="47">
        <f t="shared" si="8"/>
        <v>192737</v>
      </c>
    </row>
    <row r="151" spans="1:19" x14ac:dyDescent="0.3">
      <c r="A151" s="46">
        <v>44033</v>
      </c>
      <c r="B151" s="47">
        <v>202345</v>
      </c>
      <c r="C151" s="47"/>
      <c r="D151" s="47">
        <f t="shared" si="9"/>
        <v>522</v>
      </c>
      <c r="E151" s="47">
        <v>9090</v>
      </c>
      <c r="F151" s="47">
        <f t="shared" si="10"/>
        <v>4</v>
      </c>
      <c r="G151" s="50">
        <f t="shared" si="7"/>
        <v>4.4923274605253402E-2</v>
      </c>
      <c r="H151" s="47">
        <f t="shared" si="8"/>
        <v>193255</v>
      </c>
    </row>
    <row r="152" spans="1:19" x14ac:dyDescent="0.3">
      <c r="A152" s="46">
        <v>44034</v>
      </c>
      <c r="B152" s="47">
        <v>202799</v>
      </c>
      <c r="C152" s="47"/>
      <c r="D152" s="47">
        <f t="shared" si="9"/>
        <v>454</v>
      </c>
      <c r="E152" s="47">
        <v>9095</v>
      </c>
      <c r="F152" s="47">
        <f t="shared" si="10"/>
        <v>5</v>
      </c>
      <c r="G152" s="50">
        <f t="shared" si="7"/>
        <v>4.4847361180281951E-2</v>
      </c>
      <c r="H152" s="47">
        <f t="shared" si="8"/>
        <v>193704</v>
      </c>
    </row>
    <row r="153" spans="1:19" x14ac:dyDescent="0.3">
      <c r="A153" s="46">
        <v>44035</v>
      </c>
      <c r="B153" s="47">
        <v>203368</v>
      </c>
      <c r="C153" s="47"/>
      <c r="D153" s="47">
        <f t="shared" si="9"/>
        <v>569</v>
      </c>
      <c r="E153" s="47">
        <v>9101</v>
      </c>
      <c r="F153" s="47">
        <f t="shared" si="10"/>
        <v>6</v>
      </c>
      <c r="G153" s="50">
        <f t="shared" si="7"/>
        <v>4.4751386648833644E-2</v>
      </c>
      <c r="H153" s="47">
        <f t="shared" si="8"/>
        <v>194267</v>
      </c>
    </row>
    <row r="154" spans="1:19" x14ac:dyDescent="0.3">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3">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3">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3">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3">
      <c r="A158" s="46">
        <v>44040</v>
      </c>
      <c r="B158" s="25">
        <v>206242</v>
      </c>
      <c r="C158" s="47"/>
      <c r="D158" s="47">
        <f t="shared" si="9"/>
        <v>633</v>
      </c>
      <c r="E158" s="25">
        <v>9122</v>
      </c>
      <c r="F158" s="47">
        <f t="shared" si="10"/>
        <v>4</v>
      </c>
      <c r="G158" s="50">
        <f t="shared" si="11"/>
        <v>4.4229594360023661E-2</v>
      </c>
      <c r="H158" s="47">
        <f t="shared" si="8"/>
        <v>197120</v>
      </c>
    </row>
    <row r="159" spans="1:19" x14ac:dyDescent="0.3">
      <c r="A159" s="46">
        <v>44041</v>
      </c>
      <c r="B159" s="25">
        <v>206926</v>
      </c>
      <c r="C159" s="47"/>
      <c r="D159" s="47">
        <f t="shared" si="9"/>
        <v>684</v>
      </c>
      <c r="E159" s="25">
        <v>9128</v>
      </c>
      <c r="F159" s="47">
        <f t="shared" si="10"/>
        <v>6</v>
      </c>
      <c r="G159" s="50">
        <f t="shared" si="11"/>
        <v>4.411238800344084E-2</v>
      </c>
      <c r="H159" s="47">
        <f t="shared" si="8"/>
        <v>197798</v>
      </c>
    </row>
    <row r="160" spans="1:19" x14ac:dyDescent="0.3">
      <c r="A160" s="46">
        <v>44042</v>
      </c>
      <c r="B160" s="25">
        <v>207828</v>
      </c>
      <c r="C160" s="47"/>
      <c r="D160" s="47">
        <f t="shared" si="9"/>
        <v>902</v>
      </c>
      <c r="E160" s="25">
        <v>9134</v>
      </c>
      <c r="F160" s="47">
        <f t="shared" si="10"/>
        <v>6</v>
      </c>
      <c r="G160" s="50">
        <f t="shared" si="11"/>
        <v>4.3949804646149698E-2</v>
      </c>
      <c r="H160" s="47">
        <f t="shared" si="8"/>
        <v>198694</v>
      </c>
    </row>
    <row r="161" spans="1:16" x14ac:dyDescent="0.3">
      <c r="A161" s="46">
        <v>44043</v>
      </c>
      <c r="B161" s="25">
        <v>208698</v>
      </c>
      <c r="C161" s="47"/>
      <c r="D161" s="47">
        <f>B161-B160</f>
        <v>870</v>
      </c>
      <c r="E161" s="25">
        <v>9141</v>
      </c>
      <c r="F161" s="47">
        <f>E161-E160</f>
        <v>7</v>
      </c>
      <c r="G161" s="50">
        <f>E161/B161</f>
        <v>4.3800132248512202E-2</v>
      </c>
      <c r="H161" s="47">
        <f>B161-E161</f>
        <v>199557</v>
      </c>
    </row>
    <row r="162" spans="1:16" x14ac:dyDescent="0.3">
      <c r="A162" s="46">
        <v>44044</v>
      </c>
      <c r="B162" s="47">
        <v>209653</v>
      </c>
      <c r="C162" s="47"/>
      <c r="D162" s="47">
        <f t="shared" si="9"/>
        <v>955</v>
      </c>
      <c r="E162" s="47">
        <v>9148</v>
      </c>
      <c r="F162" s="47">
        <f t="shared" si="10"/>
        <v>7</v>
      </c>
      <c r="G162" s="50">
        <f t="shared" si="11"/>
        <v>4.3634004760246696E-2</v>
      </c>
      <c r="H162" s="47">
        <f t="shared" si="8"/>
        <v>200505</v>
      </c>
    </row>
    <row r="163" spans="1:16" x14ac:dyDescent="0.3">
      <c r="A163" s="46">
        <v>44045</v>
      </c>
      <c r="B163" s="25">
        <v>209893</v>
      </c>
      <c r="C163" s="47"/>
      <c r="D163" s="47">
        <f t="shared" si="9"/>
        <v>240</v>
      </c>
      <c r="E163" s="25">
        <v>9141</v>
      </c>
      <c r="F163" s="47">
        <f t="shared" si="10"/>
        <v>-7</v>
      </c>
      <c r="G163" s="50">
        <f t="shared" si="11"/>
        <v>4.3550761578518581E-2</v>
      </c>
      <c r="H163" s="47">
        <f t="shared" si="8"/>
        <v>200752</v>
      </c>
    </row>
    <row r="164" spans="1:16" x14ac:dyDescent="0.3">
      <c r="A164" s="46">
        <v>44046</v>
      </c>
      <c r="B164" s="25">
        <v>210402</v>
      </c>
      <c r="C164" s="47"/>
      <c r="D164" s="47">
        <f t="shared" si="9"/>
        <v>509</v>
      </c>
      <c r="E164" s="25">
        <v>9148</v>
      </c>
      <c r="F164" s="47">
        <f t="shared" si="10"/>
        <v>7</v>
      </c>
      <c r="G164" s="50">
        <f t="shared" si="11"/>
        <v>4.347867415708976E-2</v>
      </c>
      <c r="H164" s="47">
        <f t="shared" si="8"/>
        <v>201254</v>
      </c>
    </row>
    <row r="165" spans="1:16" x14ac:dyDescent="0.3">
      <c r="A165" s="46">
        <v>44047</v>
      </c>
      <c r="B165" s="47">
        <v>211281</v>
      </c>
      <c r="C165" s="47"/>
      <c r="D165" s="47">
        <f>B165-B164</f>
        <v>879</v>
      </c>
      <c r="E165" s="47">
        <v>9156</v>
      </c>
      <c r="F165" s="47">
        <f>E165-E164</f>
        <v>8</v>
      </c>
      <c r="G165" s="50">
        <f>E165/B165</f>
        <v>4.3335652519630258E-2</v>
      </c>
      <c r="H165" s="47">
        <f>B165-E165</f>
        <v>202125</v>
      </c>
    </row>
    <row r="166" spans="1:16" x14ac:dyDescent="0.3">
      <c r="A166" s="46">
        <v>44048</v>
      </c>
      <c r="B166" s="25">
        <v>212022</v>
      </c>
      <c r="C166" s="47"/>
      <c r="D166" s="47">
        <f>B166-B165</f>
        <v>741</v>
      </c>
      <c r="E166" s="25">
        <v>9168</v>
      </c>
      <c r="F166" s="47">
        <f>E166-E165</f>
        <v>12</v>
      </c>
      <c r="G166" s="50">
        <f>E166/B166</f>
        <v>4.3240795766477061E-2</v>
      </c>
      <c r="H166" s="47">
        <f>B166-E166</f>
        <v>202854</v>
      </c>
    </row>
    <row r="167" spans="1:16" x14ac:dyDescent="0.3">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3">
      <c r="A168" s="46">
        <v>44050</v>
      </c>
      <c r="B168" s="25">
        <v>214214</v>
      </c>
      <c r="C168" s="47"/>
      <c r="D168" s="47">
        <f>B168-B167</f>
        <v>1147</v>
      </c>
      <c r="E168" s="47">
        <v>9183</v>
      </c>
      <c r="F168" s="47">
        <f t="shared" si="10"/>
        <v>8</v>
      </c>
      <c r="G168" s="50">
        <f t="shared" si="11"/>
        <v>4.2868346606664366E-2</v>
      </c>
      <c r="H168" s="47">
        <f t="shared" si="8"/>
        <v>205031</v>
      </c>
    </row>
    <row r="169" spans="1:16" x14ac:dyDescent="0.3">
      <c r="A169" s="46">
        <v>44051</v>
      </c>
      <c r="B169" s="25">
        <v>215336</v>
      </c>
      <c r="C169" s="47"/>
      <c r="D169" s="47">
        <f t="shared" si="9"/>
        <v>1122</v>
      </c>
      <c r="E169" s="25">
        <v>9195</v>
      </c>
      <c r="F169" s="47">
        <f t="shared" si="10"/>
        <v>12</v>
      </c>
      <c r="G169" s="50">
        <f t="shared" si="11"/>
        <v>4.2700709588735744E-2</v>
      </c>
      <c r="H169" s="47">
        <f t="shared" si="8"/>
        <v>206141</v>
      </c>
    </row>
    <row r="170" spans="1:16" x14ac:dyDescent="0.3">
      <c r="A170" s="46">
        <v>44052</v>
      </c>
      <c r="B170" s="25">
        <v>215891</v>
      </c>
      <c r="C170" s="47"/>
      <c r="D170" s="47">
        <f t="shared" si="9"/>
        <v>555</v>
      </c>
      <c r="E170" s="25">
        <v>9196</v>
      </c>
      <c r="F170" s="47">
        <f t="shared" si="10"/>
        <v>1</v>
      </c>
      <c r="G170" s="50">
        <f t="shared" si="11"/>
        <v>4.2595569060312845E-2</v>
      </c>
      <c r="H170" s="47">
        <f t="shared" si="8"/>
        <v>206695</v>
      </c>
    </row>
    <row r="171" spans="1:16" x14ac:dyDescent="0.3">
      <c r="A171" s="46">
        <v>44053</v>
      </c>
      <c r="B171" s="25">
        <v>216327</v>
      </c>
      <c r="C171" s="47"/>
      <c r="D171" s="47">
        <f t="shared" si="9"/>
        <v>436</v>
      </c>
      <c r="E171" s="25">
        <v>9197</v>
      </c>
      <c r="F171" s="47">
        <f t="shared" si="10"/>
        <v>1</v>
      </c>
      <c r="G171" s="50">
        <f t="shared" si="11"/>
        <v>4.2514341714164204E-2</v>
      </c>
      <c r="H171" s="47">
        <f t="shared" si="8"/>
        <v>207130</v>
      </c>
    </row>
    <row r="172" spans="1:16" x14ac:dyDescent="0.3">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3">
      <c r="A173" s="46">
        <v>44055</v>
      </c>
      <c r="B173" s="47">
        <v>218519</v>
      </c>
      <c r="C173" s="47"/>
      <c r="D173" s="47">
        <f t="shared" si="9"/>
        <v>1226</v>
      </c>
      <c r="E173" s="47">
        <v>9207</v>
      </c>
      <c r="F173" s="47">
        <f t="shared" si="10"/>
        <v>6</v>
      </c>
      <c r="G173" s="50">
        <f t="shared" si="11"/>
        <v>4.2133635976734286E-2</v>
      </c>
      <c r="H173" s="47">
        <f t="shared" si="8"/>
        <v>209312</v>
      </c>
    </row>
    <row r="174" spans="1:16" x14ac:dyDescent="0.3">
      <c r="A174" s="46">
        <v>44056</v>
      </c>
      <c r="B174" s="47">
        <v>219964</v>
      </c>
      <c r="C174" s="47"/>
      <c r="D174" s="47">
        <f t="shared" si="9"/>
        <v>1445</v>
      </c>
      <c r="E174" s="47">
        <v>9211</v>
      </c>
      <c r="F174" s="47">
        <f t="shared" si="10"/>
        <v>4</v>
      </c>
      <c r="G174" s="50">
        <f t="shared" si="11"/>
        <v>4.1875034096488517E-2</v>
      </c>
      <c r="H174" s="47">
        <f t="shared" si="8"/>
        <v>210753</v>
      </c>
    </row>
    <row r="175" spans="1:16" x14ac:dyDescent="0.3">
      <c r="A175" s="46">
        <v>44057</v>
      </c>
      <c r="B175" s="47">
        <v>221413</v>
      </c>
      <c r="C175" s="47"/>
      <c r="D175" s="47">
        <f t="shared" si="9"/>
        <v>1449</v>
      </c>
      <c r="E175" s="47">
        <v>9225</v>
      </c>
      <c r="F175" s="47">
        <f t="shared" si="10"/>
        <v>14</v>
      </c>
      <c r="G175" s="50">
        <f t="shared" si="11"/>
        <v>4.1664220258069762E-2</v>
      </c>
      <c r="H175" s="47">
        <f t="shared" si="8"/>
        <v>212188</v>
      </c>
    </row>
    <row r="176" spans="1:16" x14ac:dyDescent="0.3">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3">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3">
      <c r="A178" s="46">
        <v>44060</v>
      </c>
      <c r="B178" s="47">
        <v>224014</v>
      </c>
      <c r="C178" s="47"/>
      <c r="D178" s="47">
        <f t="shared" si="9"/>
        <v>561</v>
      </c>
      <c r="E178" s="47">
        <v>9232</v>
      </c>
      <c r="F178" s="47">
        <f t="shared" si="12"/>
        <v>1</v>
      </c>
      <c r="G178" s="50">
        <f t="shared" si="13"/>
        <v>4.1211709982411811E-2</v>
      </c>
      <c r="H178" s="47">
        <f t="shared" si="14"/>
        <v>214782</v>
      </c>
    </row>
    <row r="179" spans="1:8" x14ac:dyDescent="0.3">
      <c r="A179" s="46">
        <v>44061</v>
      </c>
      <c r="B179" s="47">
        <v>225404</v>
      </c>
      <c r="C179" s="47"/>
      <c r="D179" s="47">
        <f t="shared" si="9"/>
        <v>1390</v>
      </c>
      <c r="E179" s="47">
        <v>9236</v>
      </c>
      <c r="F179" s="47">
        <f t="shared" si="12"/>
        <v>4</v>
      </c>
      <c r="G179" s="50">
        <f t="shared" si="13"/>
        <v>4.0975315433621408E-2</v>
      </c>
      <c r="H179" s="47">
        <f t="shared" si="14"/>
        <v>216168</v>
      </c>
    </row>
    <row r="180" spans="1:8" x14ac:dyDescent="0.3">
      <c r="A180" s="53">
        <v>44062</v>
      </c>
      <c r="B180" s="54">
        <v>226914</v>
      </c>
      <c r="C180" s="55"/>
      <c r="D180" s="47">
        <f t="shared" si="9"/>
        <v>1510</v>
      </c>
      <c r="E180" s="54">
        <v>9243</v>
      </c>
      <c r="F180" s="47">
        <f t="shared" si="12"/>
        <v>7</v>
      </c>
      <c r="G180" s="50">
        <f t="shared" si="13"/>
        <v>4.0733493746529521E-2</v>
      </c>
      <c r="H180" s="47">
        <f t="shared" si="14"/>
        <v>217671</v>
      </c>
    </row>
    <row r="181" spans="1:8" x14ac:dyDescent="0.3">
      <c r="A181" s="46">
        <v>44063</v>
      </c>
      <c r="B181" s="47">
        <v>228621</v>
      </c>
      <c r="C181" s="47"/>
      <c r="D181" s="47">
        <f t="shared" si="9"/>
        <v>1707</v>
      </c>
      <c r="E181" s="47">
        <v>9253</v>
      </c>
      <c r="F181" s="47">
        <f t="shared" si="12"/>
        <v>10</v>
      </c>
      <c r="G181" s="50">
        <f t="shared" si="13"/>
        <v>4.0473097397002028E-2</v>
      </c>
      <c r="H181" s="47">
        <f t="shared" si="14"/>
        <v>219368</v>
      </c>
    </row>
    <row r="182" spans="1:8" x14ac:dyDescent="0.3">
      <c r="A182" s="46">
        <v>44064</v>
      </c>
      <c r="B182" s="47">
        <v>230048</v>
      </c>
      <c r="C182" s="47"/>
      <c r="D182" s="47">
        <f t="shared" si="9"/>
        <v>1427</v>
      </c>
      <c r="E182" s="47">
        <v>9260</v>
      </c>
      <c r="F182" s="47">
        <f t="shared" si="12"/>
        <v>7</v>
      </c>
      <c r="G182" s="50">
        <f t="shared" si="13"/>
        <v>4.0252469049937407E-2</v>
      </c>
      <c r="H182" s="47">
        <f t="shared" si="14"/>
        <v>220788</v>
      </c>
    </row>
    <row r="183" spans="1:8" x14ac:dyDescent="0.3">
      <c r="A183" s="46">
        <v>44065</v>
      </c>
      <c r="B183" s="47">
        <v>232082</v>
      </c>
      <c r="C183" s="47"/>
      <c r="D183" s="47">
        <f t="shared" si="9"/>
        <v>2034</v>
      </c>
      <c r="E183" s="47">
        <v>9267</v>
      </c>
      <c r="F183" s="47">
        <f t="shared" si="12"/>
        <v>7</v>
      </c>
      <c r="G183" s="50">
        <f t="shared" si="13"/>
        <v>3.9929852379762328E-2</v>
      </c>
      <c r="H183" s="47">
        <f t="shared" si="14"/>
        <v>222815</v>
      </c>
    </row>
    <row r="184" spans="1:8" x14ac:dyDescent="0.3">
      <c r="A184" s="46">
        <v>44066</v>
      </c>
      <c r="B184" s="47">
        <v>232864</v>
      </c>
      <c r="C184" s="47"/>
      <c r="D184" s="47">
        <f t="shared" si="9"/>
        <v>782</v>
      </c>
      <c r="E184" s="47">
        <v>9269</v>
      </c>
      <c r="F184" s="47">
        <f t="shared" si="12"/>
        <v>2</v>
      </c>
      <c r="G184" s="50">
        <f t="shared" si="13"/>
        <v>3.9804349319774633E-2</v>
      </c>
      <c r="H184" s="47">
        <f t="shared" si="14"/>
        <v>223595</v>
      </c>
    </row>
    <row r="185" spans="1:8" x14ac:dyDescent="0.3">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3">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3">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3">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3">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3">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3">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3">
      <c r="A192" s="46">
        <v>44074</v>
      </c>
      <c r="B192" s="47">
        <v>242381</v>
      </c>
      <c r="C192" s="47"/>
      <c r="D192" s="47">
        <f t="shared" si="9"/>
        <v>610</v>
      </c>
      <c r="E192" s="47">
        <v>9298</v>
      </c>
      <c r="F192" s="47">
        <f t="shared" si="15"/>
        <v>3</v>
      </c>
      <c r="G192" s="50">
        <f t="shared" si="13"/>
        <v>3.8361092659903208E-2</v>
      </c>
      <c r="H192" s="47">
        <f t="shared" si="14"/>
        <v>233083</v>
      </c>
    </row>
    <row r="193" spans="1:9" x14ac:dyDescent="0.3">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3">
      <c r="A194" s="46">
        <v>44076</v>
      </c>
      <c r="B194" s="47">
        <v>244855</v>
      </c>
      <c r="C194" s="47"/>
      <c r="D194" s="47">
        <f t="shared" si="9"/>
        <v>1256</v>
      </c>
      <c r="E194" s="47">
        <v>9313</v>
      </c>
      <c r="F194" s="47">
        <f t="shared" si="16"/>
        <v>11</v>
      </c>
      <c r="G194" s="50">
        <f t="shared" si="17"/>
        <v>3.8034755263319106E-2</v>
      </c>
      <c r="H194" s="47">
        <f t="shared" si="18"/>
        <v>235542</v>
      </c>
    </row>
    <row r="195" spans="1:9" x14ac:dyDescent="0.3">
      <c r="A195" s="46">
        <v>44077</v>
      </c>
      <c r="B195" s="47">
        <v>246166</v>
      </c>
      <c r="C195" s="47"/>
      <c r="D195" s="47">
        <f t="shared" si="9"/>
        <v>1311</v>
      </c>
      <c r="E195" s="47">
        <v>9321</v>
      </c>
      <c r="F195" s="47">
        <f t="shared" si="16"/>
        <v>8</v>
      </c>
      <c r="G195" s="50">
        <f t="shared" si="17"/>
        <v>3.7864692930786543E-2</v>
      </c>
      <c r="H195" s="47">
        <f t="shared" si="18"/>
        <v>236845</v>
      </c>
    </row>
    <row r="196" spans="1:9" x14ac:dyDescent="0.3">
      <c r="A196" s="46">
        <v>44078</v>
      </c>
      <c r="B196" s="47">
        <v>247619</v>
      </c>
      <c r="C196" s="47"/>
      <c r="D196" s="47">
        <f t="shared" si="9"/>
        <v>1453</v>
      </c>
      <c r="E196" s="47">
        <v>9322</v>
      </c>
      <c r="F196" s="47">
        <f t="shared" si="16"/>
        <v>1</v>
      </c>
      <c r="G196" s="50">
        <f t="shared" si="17"/>
        <v>3.7646545701258791E-2</v>
      </c>
      <c r="H196" s="47">
        <f t="shared" si="18"/>
        <v>238297</v>
      </c>
    </row>
    <row r="197" spans="1:9" x14ac:dyDescent="0.3">
      <c r="A197" s="46">
        <v>44079</v>
      </c>
      <c r="B197" s="47">
        <v>248997</v>
      </c>
      <c r="C197" s="47"/>
      <c r="D197" s="47">
        <f t="shared" si="9"/>
        <v>1378</v>
      </c>
      <c r="E197" s="47">
        <v>9324</v>
      </c>
      <c r="F197" s="47">
        <f t="shared" si="16"/>
        <v>2</v>
      </c>
      <c r="G197" s="50">
        <f t="shared" si="17"/>
        <v>3.7446234291979422E-2</v>
      </c>
      <c r="H197" s="47">
        <f t="shared" si="18"/>
        <v>239673</v>
      </c>
    </row>
    <row r="198" spans="1:9" x14ac:dyDescent="0.3">
      <c r="A198" s="53">
        <v>44080</v>
      </c>
      <c r="B198" s="47">
        <v>249985</v>
      </c>
      <c r="C198" s="47"/>
      <c r="D198" s="47">
        <f t="shared" si="9"/>
        <v>988</v>
      </c>
      <c r="E198" s="47">
        <v>9325</v>
      </c>
      <c r="F198" s="47">
        <f t="shared" si="16"/>
        <v>1</v>
      </c>
      <c r="G198" s="50">
        <f t="shared" si="17"/>
        <v>3.7302238134288054E-2</v>
      </c>
      <c r="H198" s="47">
        <f t="shared" si="18"/>
        <v>240660</v>
      </c>
    </row>
    <row r="199" spans="1:9" x14ac:dyDescent="0.3">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3">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3">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3">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3">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3">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3">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3">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3">
      <c r="A207" s="20">
        <v>44089</v>
      </c>
      <c r="B207" s="47">
        <v>261762</v>
      </c>
      <c r="C207" s="47"/>
      <c r="D207" s="47">
        <f t="shared" si="19"/>
        <v>1407</v>
      </c>
      <c r="E207" s="47">
        <v>9362</v>
      </c>
      <c r="F207" s="47">
        <f t="shared" si="16"/>
        <v>12</v>
      </c>
      <c r="G207" s="50">
        <f t="shared" si="17"/>
        <v>3.5765313529083673E-2</v>
      </c>
      <c r="H207" s="47">
        <f t="shared" si="18"/>
        <v>252400</v>
      </c>
    </row>
    <row r="208" spans="1:9" x14ac:dyDescent="0.3">
      <c r="A208" s="20">
        <v>44090</v>
      </c>
      <c r="B208" s="47">
        <v>263663</v>
      </c>
      <c r="C208" s="47"/>
      <c r="D208" s="47">
        <f t="shared" si="19"/>
        <v>1901</v>
      </c>
      <c r="E208" s="54">
        <v>9368</v>
      </c>
      <c r="F208" s="47">
        <f t="shared" si="16"/>
        <v>6</v>
      </c>
      <c r="G208" s="50">
        <f t="shared" si="17"/>
        <v>3.5530203327732747E-2</v>
      </c>
      <c r="H208" s="47">
        <f t="shared" si="18"/>
        <v>254295</v>
      </c>
    </row>
    <row r="209" spans="1:8" x14ac:dyDescent="0.3">
      <c r="A209" s="20">
        <v>44091</v>
      </c>
      <c r="B209" s="47">
        <v>265857</v>
      </c>
      <c r="C209" s="47"/>
      <c r="D209" s="47">
        <f t="shared" si="19"/>
        <v>2194</v>
      </c>
      <c r="E209" s="47">
        <v>9371</v>
      </c>
      <c r="F209" s="47">
        <f t="shared" si="16"/>
        <v>3</v>
      </c>
      <c r="G209" s="50">
        <f t="shared" si="17"/>
        <v>3.5248272567583325E-2</v>
      </c>
      <c r="H209" s="47">
        <f t="shared" si="18"/>
        <v>256486</v>
      </c>
    </row>
    <row r="210" spans="1:8" x14ac:dyDescent="0.3">
      <c r="A210" s="20">
        <v>44092</v>
      </c>
      <c r="B210" s="47">
        <v>267773</v>
      </c>
      <c r="C210" s="47"/>
      <c r="D210" s="47">
        <f t="shared" si="19"/>
        <v>1916</v>
      </c>
      <c r="E210" s="47">
        <v>9378</v>
      </c>
      <c r="F210" s="47">
        <f t="shared" si="16"/>
        <v>7</v>
      </c>
      <c r="G210" s="50">
        <f t="shared" si="17"/>
        <v>3.5022201640942142E-2</v>
      </c>
      <c r="H210" s="47">
        <f t="shared" si="18"/>
        <v>258395</v>
      </c>
    </row>
    <row r="211" spans="1:8" x14ac:dyDescent="0.3">
      <c r="A211" s="20">
        <v>44093</v>
      </c>
      <c r="B211" s="47">
        <v>270070</v>
      </c>
      <c r="C211" s="47"/>
      <c r="D211" s="47">
        <f t="shared" si="19"/>
        <v>2297</v>
      </c>
      <c r="E211" s="47">
        <v>9384</v>
      </c>
      <c r="F211" s="47">
        <f t="shared" si="16"/>
        <v>6</v>
      </c>
      <c r="G211" s="50">
        <f t="shared" si="17"/>
        <v>3.4746547191468878E-2</v>
      </c>
      <c r="H211" s="47">
        <f t="shared" si="18"/>
        <v>260686</v>
      </c>
    </row>
    <row r="212" spans="1:8" x14ac:dyDescent="0.3">
      <c r="A212" s="20" t="s">
        <v>34</v>
      </c>
      <c r="B212" s="47">
        <v>271415</v>
      </c>
      <c r="C212" s="47"/>
      <c r="D212" s="47">
        <f t="shared" si="19"/>
        <v>1345</v>
      </c>
      <c r="E212" s="47">
        <v>9386</v>
      </c>
      <c r="F212" s="47">
        <f t="shared" si="16"/>
        <v>2</v>
      </c>
      <c r="G212" s="50">
        <f t="shared" si="17"/>
        <v>3.4581729086454321E-2</v>
      </c>
      <c r="H212" s="47">
        <f t="shared" si="18"/>
        <v>262029</v>
      </c>
    </row>
    <row r="213" spans="1:8" x14ac:dyDescent="0.3">
      <c r="A213" s="20" t="s">
        <v>35</v>
      </c>
      <c r="B213" s="47">
        <v>272337</v>
      </c>
      <c r="C213" s="47"/>
      <c r="D213" s="47">
        <f t="shared" si="19"/>
        <v>922</v>
      </c>
      <c r="E213" s="47">
        <v>9386</v>
      </c>
      <c r="F213" s="47">
        <f t="shared" si="16"/>
        <v>0</v>
      </c>
      <c r="G213" s="50">
        <f t="shared" si="17"/>
        <v>3.4464652250704088E-2</v>
      </c>
      <c r="H213" s="47">
        <f t="shared" si="18"/>
        <v>262951</v>
      </c>
    </row>
    <row r="214" spans="1:8" x14ac:dyDescent="0.3">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3">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3">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3">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3">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3">
      <c r="A219" s="20" t="s">
        <v>38</v>
      </c>
      <c r="B219" s="47">
        <v>284140</v>
      </c>
      <c r="C219" s="47"/>
      <c r="D219" s="47">
        <f t="shared" si="19"/>
        <v>1410</v>
      </c>
      <c r="E219" s="47">
        <v>9457</v>
      </c>
      <c r="F219" s="47">
        <f t="shared" si="20"/>
        <v>5</v>
      </c>
      <c r="G219" s="50">
        <f t="shared" si="21"/>
        <v>3.3282888716829731E-2</v>
      </c>
      <c r="H219" s="47">
        <f t="shared" si="22"/>
        <v>274683</v>
      </c>
    </row>
    <row r="220" spans="1:8" x14ac:dyDescent="0.3">
      <c r="A220" s="20" t="s">
        <v>39</v>
      </c>
      <c r="B220" s="47">
        <v>285332</v>
      </c>
      <c r="C220" s="47"/>
      <c r="D220" s="47">
        <f t="shared" si="19"/>
        <v>1192</v>
      </c>
      <c r="E220" s="47">
        <v>9460</v>
      </c>
      <c r="F220" s="47">
        <f t="shared" si="20"/>
        <v>3</v>
      </c>
      <c r="G220" s="50">
        <f t="shared" si="21"/>
        <v>3.3154360534395022E-2</v>
      </c>
      <c r="H220" s="47">
        <f t="shared" si="22"/>
        <v>275872</v>
      </c>
    </row>
    <row r="221" spans="1:8" x14ac:dyDescent="0.3">
      <c r="A221" s="20" t="s">
        <v>40</v>
      </c>
      <c r="B221" s="47">
        <v>287421</v>
      </c>
      <c r="C221" s="47"/>
      <c r="D221" s="47">
        <f t="shared" si="19"/>
        <v>2089</v>
      </c>
      <c r="E221" s="47">
        <v>9471</v>
      </c>
      <c r="F221" s="47">
        <f t="shared" si="20"/>
        <v>11</v>
      </c>
      <c r="G221" s="50">
        <f t="shared" si="21"/>
        <v>3.2951663239638024E-2</v>
      </c>
      <c r="H221" s="47">
        <f t="shared" si="22"/>
        <v>277950</v>
      </c>
    </row>
    <row r="222" spans="1:8" x14ac:dyDescent="0.3">
      <c r="A222" s="20" t="s">
        <v>41</v>
      </c>
      <c r="B222" s="47">
        <v>289219</v>
      </c>
      <c r="C222" s="47"/>
      <c r="D222" s="47">
        <f t="shared" si="19"/>
        <v>1798</v>
      </c>
      <c r="E222" s="47">
        <v>9488</v>
      </c>
      <c r="F222" s="47">
        <f t="shared" si="20"/>
        <v>17</v>
      </c>
      <c r="G222" s="50">
        <f t="shared" si="21"/>
        <v>3.2805590227474681E-2</v>
      </c>
      <c r="H222" s="47">
        <f t="shared" si="22"/>
        <v>279731</v>
      </c>
    </row>
    <row r="223" spans="1:8" x14ac:dyDescent="0.3">
      <c r="A223" s="20">
        <v>44105</v>
      </c>
      <c r="B223" s="47">
        <v>291722</v>
      </c>
      <c r="C223" s="47"/>
      <c r="D223" s="47">
        <f t="shared" si="19"/>
        <v>2503</v>
      </c>
      <c r="E223" s="47">
        <v>9500</v>
      </c>
      <c r="F223" s="47">
        <f t="shared" si="20"/>
        <v>12</v>
      </c>
      <c r="G223" s="50">
        <f t="shared" si="21"/>
        <v>3.2565250478194994E-2</v>
      </c>
      <c r="H223" s="47">
        <f t="shared" si="22"/>
        <v>282222</v>
      </c>
    </row>
    <row r="224" spans="1:8" x14ac:dyDescent="0.3">
      <c r="A224" s="20">
        <v>44106</v>
      </c>
      <c r="B224" s="47">
        <v>294395</v>
      </c>
      <c r="C224" s="47"/>
      <c r="D224" s="47">
        <f t="shared" si="19"/>
        <v>2673</v>
      </c>
      <c r="E224" s="47">
        <v>9508</v>
      </c>
      <c r="F224" s="47">
        <f t="shared" si="20"/>
        <v>8</v>
      </c>
      <c r="G224" s="50">
        <f t="shared" si="21"/>
        <v>3.2296744170247457E-2</v>
      </c>
      <c r="H224" s="47">
        <f t="shared" si="22"/>
        <v>284887</v>
      </c>
    </row>
    <row r="225" spans="1:8" x14ac:dyDescent="0.3">
      <c r="A225" s="20">
        <v>44107</v>
      </c>
      <c r="B225" s="47">
        <v>296958</v>
      </c>
      <c r="C225" s="47"/>
      <c r="D225" s="47">
        <f t="shared" si="19"/>
        <v>2563</v>
      </c>
      <c r="E225" s="47">
        <v>9527</v>
      </c>
      <c r="F225" s="47">
        <f t="shared" si="20"/>
        <v>19</v>
      </c>
      <c r="G225" s="50">
        <f t="shared" si="21"/>
        <v>3.20819779228039E-2</v>
      </c>
      <c r="H225" s="47">
        <f t="shared" si="22"/>
        <v>287431</v>
      </c>
    </row>
    <row r="226" spans="1:8" x14ac:dyDescent="0.3">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3">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3">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3">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3">
      <c r="A230" s="20">
        <v>44112</v>
      </c>
      <c r="B230" s="47">
        <v>310144</v>
      </c>
      <c r="C230" s="47"/>
      <c r="D230" s="47">
        <f t="shared" si="19"/>
        <v>4058</v>
      </c>
      <c r="E230" s="47">
        <v>9578</v>
      </c>
      <c r="F230" s="47">
        <f t="shared" si="20"/>
        <v>16</v>
      </c>
      <c r="G230" s="50">
        <f t="shared" si="21"/>
        <v>3.0882428807263721E-2</v>
      </c>
      <c r="H230" s="47">
        <f t="shared" si="22"/>
        <v>300566</v>
      </c>
    </row>
    <row r="231" spans="1:8" x14ac:dyDescent="0.3">
      <c r="A231" s="20">
        <v>44113</v>
      </c>
      <c r="B231" s="47">
        <v>314660</v>
      </c>
      <c r="C231" s="47"/>
      <c r="D231" s="47">
        <f t="shared" si="19"/>
        <v>4516</v>
      </c>
      <c r="E231" s="47">
        <v>9589</v>
      </c>
      <c r="F231" s="47">
        <f t="shared" si="20"/>
        <v>11</v>
      </c>
      <c r="G231" s="50">
        <f t="shared" si="21"/>
        <v>3.0474162588190429E-2</v>
      </c>
      <c r="H231" s="47">
        <f t="shared" si="22"/>
        <v>305071</v>
      </c>
    </row>
    <row r="232" spans="1:8" x14ac:dyDescent="0.3">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3">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3">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3">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3">
      <c r="A236" s="20" t="s">
        <v>48</v>
      </c>
      <c r="B236" s="56">
        <v>334585</v>
      </c>
      <c r="C236" s="56"/>
      <c r="D236" s="47">
        <f t="shared" si="19"/>
        <v>5132</v>
      </c>
      <c r="E236" s="56">
        <v>9677</v>
      </c>
      <c r="F236" s="47">
        <f t="shared" si="23"/>
        <v>43</v>
      </c>
      <c r="G236" s="50">
        <f t="shared" si="24"/>
        <v>2.8922396401512323E-2</v>
      </c>
      <c r="H236" s="47">
        <f t="shared" si="25"/>
        <v>324908</v>
      </c>
    </row>
    <row r="237" spans="1:8" x14ac:dyDescent="0.3">
      <c r="A237" s="20" t="s">
        <v>49</v>
      </c>
      <c r="B237" s="56">
        <v>341223</v>
      </c>
      <c r="C237" s="56"/>
      <c r="D237" s="47">
        <f t="shared" si="19"/>
        <v>6638</v>
      </c>
      <c r="E237" s="56">
        <v>9710</v>
      </c>
      <c r="F237" s="47">
        <f t="shared" si="23"/>
        <v>33</v>
      </c>
      <c r="G237" s="50">
        <f t="shared" si="24"/>
        <v>2.8456463954657219E-2</v>
      </c>
      <c r="H237" s="47">
        <f t="shared" si="25"/>
        <v>331513</v>
      </c>
    </row>
    <row r="238" spans="1:8" x14ac:dyDescent="0.3">
      <c r="A238" s="20" t="s">
        <v>50</v>
      </c>
      <c r="B238" s="47">
        <v>348557</v>
      </c>
      <c r="C238" s="47"/>
      <c r="D238" s="47">
        <f t="shared" si="19"/>
        <v>7334</v>
      </c>
      <c r="E238" s="47">
        <v>9734</v>
      </c>
      <c r="F238" s="47">
        <f t="shared" si="23"/>
        <v>24</v>
      </c>
      <c r="G238" s="50">
        <f t="shared" si="24"/>
        <v>2.7926565812765199E-2</v>
      </c>
      <c r="H238" s="47">
        <f t="shared" si="25"/>
        <v>338823</v>
      </c>
    </row>
    <row r="239" spans="1:8" x14ac:dyDescent="0.3">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3">
      <c r="A240" s="20" t="s">
        <v>52</v>
      </c>
      <c r="B240" s="56">
        <v>361974</v>
      </c>
      <c r="C240" s="56"/>
      <c r="D240" s="47">
        <f t="shared" si="19"/>
        <v>5587</v>
      </c>
      <c r="E240" s="56">
        <v>9777</v>
      </c>
      <c r="F240" s="47">
        <f t="shared" si="26"/>
        <v>10</v>
      </c>
      <c r="G240" s="50">
        <f t="shared" si="27"/>
        <v>2.7010227253891163E-2</v>
      </c>
      <c r="H240" s="47">
        <f t="shared" si="28"/>
        <v>352197</v>
      </c>
    </row>
    <row r="241" spans="1:8" x14ac:dyDescent="0.3">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3">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3">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3">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3">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3">
      <c r="A246" s="20" t="s">
        <v>58</v>
      </c>
      <c r="B246" s="47">
        <v>418005</v>
      </c>
      <c r="C246" s="47"/>
      <c r="D246" s="47">
        <f t="shared" si="19"/>
        <v>14714</v>
      </c>
      <c r="E246" s="47">
        <v>10003</v>
      </c>
      <c r="F246" s="47">
        <f t="shared" si="26"/>
        <v>49</v>
      </c>
      <c r="G246" s="50">
        <f t="shared" si="27"/>
        <v>2.3930335761533954E-2</v>
      </c>
      <c r="H246" s="47">
        <f t="shared" si="28"/>
        <v>408002</v>
      </c>
    </row>
    <row r="247" spans="1:8" x14ac:dyDescent="0.3">
      <c r="A247" s="20" t="s">
        <v>59</v>
      </c>
      <c r="B247" s="47">
        <v>429181</v>
      </c>
      <c r="C247" s="47"/>
      <c r="D247" s="47">
        <f t="shared" si="19"/>
        <v>11176</v>
      </c>
      <c r="E247" s="47">
        <v>10032</v>
      </c>
      <c r="F247" s="47">
        <f t="shared" si="26"/>
        <v>29</v>
      </c>
      <c r="G247" s="50">
        <f t="shared" si="27"/>
        <v>2.3374753309209868E-2</v>
      </c>
      <c r="H247" s="47">
        <f t="shared" si="28"/>
        <v>419149</v>
      </c>
    </row>
    <row r="248" spans="1:8" x14ac:dyDescent="0.3">
      <c r="A248" s="20" t="s">
        <v>60</v>
      </c>
      <c r="B248" s="47">
        <v>437866</v>
      </c>
      <c r="C248" s="47"/>
      <c r="D248" s="47">
        <f t="shared" si="19"/>
        <v>8685</v>
      </c>
      <c r="E248" s="47">
        <v>10056</v>
      </c>
      <c r="F248" s="47">
        <f t="shared" si="26"/>
        <v>24</v>
      </c>
      <c r="G248" s="50">
        <f t="shared" si="27"/>
        <v>2.2965930216093507E-2</v>
      </c>
      <c r="H248" s="47">
        <f t="shared" si="28"/>
        <v>427810</v>
      </c>
    </row>
    <row r="249" spans="1:8" x14ac:dyDescent="0.3">
      <c r="A249" s="20">
        <v>44131</v>
      </c>
      <c r="B249" s="47">
        <v>449275</v>
      </c>
      <c r="C249" s="47"/>
      <c r="D249" s="47">
        <f t="shared" si="19"/>
        <v>11409</v>
      </c>
      <c r="E249" s="47">
        <v>10098</v>
      </c>
      <c r="F249" s="47">
        <f t="shared" si="26"/>
        <v>42</v>
      </c>
      <c r="G249" s="50">
        <f t="shared" si="27"/>
        <v>2.2476211674364255E-2</v>
      </c>
      <c r="H249" s="47">
        <f t="shared" si="28"/>
        <v>439177</v>
      </c>
    </row>
    <row r="250" spans="1:8" x14ac:dyDescent="0.3">
      <c r="A250" s="20">
        <v>44132</v>
      </c>
      <c r="B250" s="47">
        <v>464239</v>
      </c>
      <c r="C250" s="47"/>
      <c r="D250" s="47">
        <f t="shared" si="19"/>
        <v>14964</v>
      </c>
      <c r="E250" s="47">
        <v>10183</v>
      </c>
      <c r="F250" s="47">
        <f t="shared" si="26"/>
        <v>85</v>
      </c>
      <c r="G250" s="50">
        <f t="shared" si="27"/>
        <v>2.193482236520413E-2</v>
      </c>
      <c r="H250" s="47">
        <f t="shared" si="28"/>
        <v>454056</v>
      </c>
    </row>
    <row r="251" spans="1:8" x14ac:dyDescent="0.3">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3">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3">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3">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3">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3">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3">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3">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3">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3">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3">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3">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3">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3">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3">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3">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3">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3">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3">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3">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3">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3">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3">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3">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3">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3">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3">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3">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3">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3">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3">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3">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3">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3">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3">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3">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3">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3">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3">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3">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3">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3">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3">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3">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3">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3">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3">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3">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3">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3">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3">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3">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3">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3">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3">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3">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3">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3">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3">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3">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3">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3">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3">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3">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3">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3">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3">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3">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3">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3">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3">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3">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3">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3">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3">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3">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3">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3">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3">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3">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3">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3">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3">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3">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3">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3">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3">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3">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3">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3">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3">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3">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3">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3">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3">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3">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3">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3">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3">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3">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3">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3">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3">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3">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3">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3">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3">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3">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3">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3">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3">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3">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3">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3">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3">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3">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3">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3">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3">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3">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3">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3">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3">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3">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3">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3">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3">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3">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3">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3">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3">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3">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3">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3">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3">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3">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3">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3">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3">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3">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3">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3">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3">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3">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3">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3">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3">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3">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3">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3">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3">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3">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3">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3">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3">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3">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3">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3">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3">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3">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3">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3">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3">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3">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3">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3">
      <c r="A416" s="53" t="s">
        <v>619</v>
      </c>
      <c r="B416" s="47">
        <v>3011513</v>
      </c>
      <c r="C416" s="47" t="s">
        <v>2</v>
      </c>
      <c r="D416" s="47">
        <f t="shared" ref="D416:D478" si="313">B416-B415</f>
        <v>13245</v>
      </c>
      <c r="E416" s="47">
        <v>78452</v>
      </c>
      <c r="F416" s="47">
        <f t="shared" ref="F416" si="314">E416-E415</f>
        <v>99</v>
      </c>
      <c r="G416" s="50">
        <f t="shared" ref="G416" si="315">E416/B416</f>
        <v>2.605069279129793E-2</v>
      </c>
      <c r="H416" s="47">
        <f t="shared" ref="H416" si="316">B416-E416</f>
        <v>2933061</v>
      </c>
    </row>
    <row r="417" spans="1:8" x14ac:dyDescent="0.3">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3">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3">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3">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3">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3">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3">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3">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3">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3">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3">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3">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3">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3">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3">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3">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3">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3">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3">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3">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3">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3">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3">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3">
      <c r="A440" s="53" t="s">
        <v>670</v>
      </c>
      <c r="B440" s="47">
        <v>3473503</v>
      </c>
      <c r="C440" s="47" t="s">
        <v>2</v>
      </c>
      <c r="D440" s="47">
        <f>B440-B439</f>
        <v>21953</v>
      </c>
      <c r="E440" s="47">
        <v>84126</v>
      </c>
      <c r="F440" s="47">
        <f>E440-E439</f>
        <v>250</v>
      </c>
      <c r="G440" s="50">
        <f>E440/B440</f>
        <v>2.4219354352076276E-2</v>
      </c>
      <c r="H440" s="47">
        <f>B440-E440</f>
        <v>3389377</v>
      </c>
    </row>
    <row r="441" spans="1:8" x14ac:dyDescent="0.3">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3">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3">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3">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3">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3">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3">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3">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3">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3">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3">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3">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3">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3">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3">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3">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3">
      <c r="A457" s="60" t="s">
        <v>693</v>
      </c>
      <c r="B457" s="65">
        <v>3648958</v>
      </c>
      <c r="C457" s="3" t="s">
        <v>2</v>
      </c>
      <c r="D457" s="61">
        <f t="shared" si="313"/>
        <v>6714</v>
      </c>
      <c r="E457" s="3">
        <v>87380</v>
      </c>
      <c r="F457" s="61">
        <f t="shared" si="367"/>
        <v>82</v>
      </c>
      <c r="G457" s="62">
        <f t="shared" si="368"/>
        <v>2.394656227887523E-2</v>
      </c>
      <c r="H457" s="61">
        <f t="shared" si="369"/>
        <v>3561578</v>
      </c>
    </row>
    <row r="458" spans="1:8" x14ac:dyDescent="0.3">
      <c r="A458" s="60" t="s">
        <v>694</v>
      </c>
      <c r="B458" s="65">
        <v>3651640</v>
      </c>
      <c r="C458" s="3" t="s">
        <v>2</v>
      </c>
      <c r="D458" s="61">
        <f t="shared" si="313"/>
        <v>2682</v>
      </c>
      <c r="E458" s="3">
        <v>87423</v>
      </c>
      <c r="F458" s="61">
        <f t="shared" si="367"/>
        <v>43</v>
      </c>
      <c r="G458" s="62">
        <f t="shared" si="368"/>
        <v>2.3940749909629647E-2</v>
      </c>
      <c r="H458" s="61">
        <f t="shared" si="369"/>
        <v>3564217</v>
      </c>
    </row>
    <row r="459" spans="1:8" x14ac:dyDescent="0.3">
      <c r="A459" s="53" t="s">
        <v>690</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3">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3">
      <c r="A461" s="60">
        <v>44343</v>
      </c>
      <c r="B461" s="61">
        <v>3662490</v>
      </c>
      <c r="D461" s="61">
        <f t="shared" si="313"/>
        <v>6313</v>
      </c>
      <c r="E461" s="3">
        <v>87995</v>
      </c>
      <c r="F461" s="61">
        <f t="shared" si="370"/>
        <v>269</v>
      </c>
      <c r="G461" s="62">
        <f t="shared" si="371"/>
        <v>2.4026004166564276E-2</v>
      </c>
      <c r="H461" s="61">
        <f t="shared" si="372"/>
        <v>3574495</v>
      </c>
    </row>
    <row r="462" spans="1:8" x14ac:dyDescent="0.3">
      <c r="A462" s="60">
        <v>44344</v>
      </c>
      <c r="B462" s="61">
        <v>3669870</v>
      </c>
      <c r="D462" s="61">
        <f t="shared" si="313"/>
        <v>7380</v>
      </c>
      <c r="E462" s="3">
        <v>88187</v>
      </c>
      <c r="F462" s="61">
        <f t="shared" si="370"/>
        <v>192</v>
      </c>
      <c r="G462" s="62">
        <f t="shared" si="371"/>
        <v>2.4030006512492267E-2</v>
      </c>
      <c r="H462" s="61">
        <f t="shared" si="372"/>
        <v>3581683</v>
      </c>
    </row>
    <row r="463" spans="1:8" x14ac:dyDescent="0.3">
      <c r="A463" s="60" t="s">
        <v>696</v>
      </c>
      <c r="B463" s="65">
        <v>3675296</v>
      </c>
      <c r="C463" s="3" t="s">
        <v>2</v>
      </c>
      <c r="D463" s="61">
        <f t="shared" si="313"/>
        <v>5426</v>
      </c>
      <c r="E463" s="3">
        <v>88350</v>
      </c>
      <c r="F463" s="61">
        <f t="shared" si="370"/>
        <v>163</v>
      </c>
      <c r="G463" s="62">
        <f t="shared" si="371"/>
        <v>2.4038880133736167E-2</v>
      </c>
      <c r="H463" s="61">
        <f t="shared" si="372"/>
        <v>3586946</v>
      </c>
    </row>
    <row r="464" spans="1:8" x14ac:dyDescent="0.3">
      <c r="A464" s="60" t="s">
        <v>697</v>
      </c>
      <c r="B464" s="67">
        <v>3679148</v>
      </c>
      <c r="C464" s="3" t="s">
        <v>2</v>
      </c>
      <c r="D464" s="61">
        <f t="shared" si="313"/>
        <v>3852</v>
      </c>
      <c r="E464" s="3">
        <v>88406</v>
      </c>
      <c r="F464" s="61">
        <f t="shared" si="370"/>
        <v>56</v>
      </c>
      <c r="G464" s="62">
        <f t="shared" si="371"/>
        <v>2.4028932785525346E-2</v>
      </c>
      <c r="H464" s="61">
        <f t="shared" si="372"/>
        <v>3590742</v>
      </c>
    </row>
    <row r="465" spans="1:8" x14ac:dyDescent="0.3">
      <c r="A465" s="53" t="s">
        <v>698</v>
      </c>
      <c r="B465" s="47">
        <v>3681126</v>
      </c>
      <c r="C465" s="47" t="s">
        <v>2</v>
      </c>
      <c r="D465" s="61">
        <f t="shared" si="313"/>
        <v>1978</v>
      </c>
      <c r="E465" s="47">
        <v>88442</v>
      </c>
      <c r="F465" s="61">
        <f t="shared" si="370"/>
        <v>36</v>
      </c>
      <c r="G465" s="62">
        <f t="shared" si="371"/>
        <v>2.4025800801167903E-2</v>
      </c>
      <c r="H465" s="61">
        <f t="shared" si="372"/>
        <v>3592684</v>
      </c>
    </row>
    <row r="466" spans="1:8" x14ac:dyDescent="0.3">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3">
      <c r="A467" s="60">
        <v>44349</v>
      </c>
      <c r="B467" s="61">
        <v>3687828</v>
      </c>
      <c r="D467" s="61">
        <f t="shared" si="313"/>
        <v>4917</v>
      </c>
      <c r="E467" s="3">
        <v>88774</v>
      </c>
      <c r="F467" s="61">
        <f t="shared" si="370"/>
        <v>179</v>
      </c>
      <c r="G467" s="62">
        <f t="shared" si="371"/>
        <v>2.4072163886168226E-2</v>
      </c>
      <c r="H467" s="61">
        <f t="shared" si="372"/>
        <v>3599054</v>
      </c>
    </row>
    <row r="468" spans="1:8" x14ac:dyDescent="0.3">
      <c r="A468" s="60">
        <v>44350</v>
      </c>
      <c r="B468" s="61">
        <v>3692468</v>
      </c>
      <c r="D468" s="61">
        <f t="shared" si="313"/>
        <v>4640</v>
      </c>
      <c r="E468" s="3">
        <v>88940</v>
      </c>
      <c r="F468" s="61">
        <f t="shared" si="370"/>
        <v>166</v>
      </c>
      <c r="G468" s="62">
        <f t="shared" si="371"/>
        <v>2.4086870895021973E-2</v>
      </c>
      <c r="H468" s="61">
        <f t="shared" si="372"/>
        <v>3603528</v>
      </c>
    </row>
    <row r="469" spans="1:8" x14ac:dyDescent="0.3">
      <c r="A469" s="68" t="s">
        <v>699</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3">
      <c r="A470" s="71" t="s">
        <v>700</v>
      </c>
      <c r="B470" s="72">
        <v>3697927</v>
      </c>
      <c r="C470" s="72" t="s">
        <v>2</v>
      </c>
      <c r="D470" s="69">
        <f t="shared" si="313"/>
        <v>2294</v>
      </c>
      <c r="E470" s="72">
        <v>89148</v>
      </c>
      <c r="F470" s="69">
        <f t="shared" ref="F470" si="376">E470-E469</f>
        <v>122</v>
      </c>
      <c r="G470" s="70">
        <f t="shared" ref="G470" si="377">E470/B470</f>
        <v>2.4107560803661079E-2</v>
      </c>
      <c r="H470" s="69">
        <f t="shared" ref="H470" si="378">B470-E470</f>
        <v>3608779</v>
      </c>
    </row>
    <row r="471" spans="1:8" x14ac:dyDescent="0.3">
      <c r="A471" s="53" t="s">
        <v>701</v>
      </c>
      <c r="B471" s="47">
        <v>3700367</v>
      </c>
      <c r="C471" s="47" t="s">
        <v>2</v>
      </c>
      <c r="D471" s="69">
        <f t="shared" si="313"/>
        <v>2440</v>
      </c>
      <c r="E471" s="47">
        <v>89222</v>
      </c>
      <c r="F471" s="69">
        <f t="shared" ref="F471" si="379">E471-E470</f>
        <v>74</v>
      </c>
      <c r="G471" s="70">
        <f t="shared" ref="G471" si="380">E471/B471</f>
        <v>2.4111662437806845E-2</v>
      </c>
      <c r="H471" s="69">
        <f t="shared" ref="H471" si="381">B471-E471</f>
        <v>3611145</v>
      </c>
    </row>
    <row r="472" spans="1:8" x14ac:dyDescent="0.3">
      <c r="A472" s="53" t="s">
        <v>702</v>
      </c>
      <c r="B472" s="47">
        <v>3701484</v>
      </c>
      <c r="C472" s="47" t="s">
        <v>2</v>
      </c>
      <c r="D472" s="69">
        <f t="shared" si="313"/>
        <v>1117</v>
      </c>
      <c r="E472" s="47">
        <v>89244</v>
      </c>
      <c r="F472" s="69">
        <f t="shared" ref="F472" si="382">E472-E471</f>
        <v>22</v>
      </c>
      <c r="G472" s="70">
        <f t="shared" ref="G472" si="383">E472/B472</f>
        <v>2.4110329802857447E-2</v>
      </c>
      <c r="H472" s="69">
        <f t="shared" ref="H472" si="384">B472-E472</f>
        <v>3612240</v>
      </c>
    </row>
    <row r="473" spans="1:8" x14ac:dyDescent="0.3">
      <c r="A473" s="60" t="s">
        <v>703</v>
      </c>
      <c r="B473" s="61">
        <v>3702688</v>
      </c>
      <c r="C473" s="3" t="s">
        <v>2</v>
      </c>
      <c r="D473" s="69">
        <f t="shared" si="313"/>
        <v>1204</v>
      </c>
      <c r="E473" s="3">
        <v>89384</v>
      </c>
      <c r="F473" s="69">
        <f t="shared" ref="F473" si="385">E473-E472</f>
        <v>140</v>
      </c>
      <c r="G473" s="70">
        <f t="shared" ref="G473" si="386">E473/B473</f>
        <v>2.4140300235936704E-2</v>
      </c>
      <c r="H473" s="69">
        <f t="shared" ref="H473" si="387">B473-E473</f>
        <v>3613304</v>
      </c>
    </row>
    <row r="474" spans="1:8" x14ac:dyDescent="0.3">
      <c r="A474" s="60" t="s">
        <v>704</v>
      </c>
      <c r="B474" s="61">
        <v>3705942</v>
      </c>
      <c r="C474" s="3" t="s">
        <v>2</v>
      </c>
      <c r="D474" s="69">
        <f t="shared" si="313"/>
        <v>3254</v>
      </c>
      <c r="E474" s="3">
        <v>89491</v>
      </c>
      <c r="F474" s="69">
        <f t="shared" ref="F474:F477" si="388">E474-E473</f>
        <v>107</v>
      </c>
      <c r="G474" s="70">
        <f t="shared" ref="G474:G477" si="389">E474/B474</f>
        <v>2.414797641193521E-2</v>
      </c>
      <c r="H474" s="69">
        <f t="shared" ref="H474:H477" si="390">B474-E474</f>
        <v>3616451</v>
      </c>
    </row>
    <row r="475" spans="1:8" s="74" customFormat="1" x14ac:dyDescent="0.3">
      <c r="A475" s="73" t="s">
        <v>705</v>
      </c>
      <c r="B475" s="74">
        <v>3709129</v>
      </c>
      <c r="C475" s="74" t="s">
        <v>2</v>
      </c>
      <c r="D475" s="74">
        <f t="shared" si="313"/>
        <v>3187</v>
      </c>
      <c r="E475" s="74">
        <v>89585</v>
      </c>
      <c r="F475" s="74">
        <f t="shared" si="388"/>
        <v>94</v>
      </c>
      <c r="G475" s="75">
        <f t="shared" si="389"/>
        <v>2.4152570590022616E-2</v>
      </c>
      <c r="H475" s="74">
        <f t="shared" si="390"/>
        <v>3619544</v>
      </c>
    </row>
    <row r="476" spans="1:8" s="77" customFormat="1" x14ac:dyDescent="0.3">
      <c r="A476" s="76" t="s">
        <v>706</v>
      </c>
      <c r="B476" s="77">
        <v>3711569</v>
      </c>
      <c r="C476" s="77" t="s">
        <v>2</v>
      </c>
      <c r="D476" s="77">
        <f t="shared" si="313"/>
        <v>2440</v>
      </c>
      <c r="E476" s="77">
        <v>89687</v>
      </c>
      <c r="F476" s="77">
        <f t="shared" si="388"/>
        <v>102</v>
      </c>
      <c r="G476" s="78">
        <f t="shared" si="389"/>
        <v>2.4164174234670027E-2</v>
      </c>
      <c r="H476" s="77">
        <f t="shared" si="390"/>
        <v>3621882</v>
      </c>
    </row>
    <row r="477" spans="1:8" x14ac:dyDescent="0.3">
      <c r="A477" s="53" t="s">
        <v>707</v>
      </c>
      <c r="B477" s="47">
        <v>3713480</v>
      </c>
      <c r="C477" s="47" t="s">
        <v>2</v>
      </c>
      <c r="D477" s="77">
        <f t="shared" si="313"/>
        <v>1911</v>
      </c>
      <c r="E477" s="47">
        <v>89816</v>
      </c>
      <c r="F477" s="77">
        <f t="shared" si="388"/>
        <v>129</v>
      </c>
      <c r="G477" s="78">
        <f t="shared" si="389"/>
        <v>2.4186477374322737E-2</v>
      </c>
      <c r="H477" s="77">
        <f t="shared" si="390"/>
        <v>3623664</v>
      </c>
    </row>
    <row r="478" spans="1:8" x14ac:dyDescent="0.3">
      <c r="A478" s="53" t="s">
        <v>709</v>
      </c>
      <c r="B478" s="47">
        <v>3714969</v>
      </c>
      <c r="C478" s="47" t="s">
        <v>2</v>
      </c>
      <c r="D478" s="77">
        <f t="shared" si="313"/>
        <v>1489</v>
      </c>
      <c r="E478" s="47">
        <v>89834</v>
      </c>
      <c r="F478" s="77">
        <f t="shared" ref="F478" si="391">E478-E477</f>
        <v>18</v>
      </c>
      <c r="G478" s="78">
        <f t="shared" ref="G478" si="392">E478/B478</f>
        <v>2.4181628433507789E-2</v>
      </c>
      <c r="H478" s="77">
        <f t="shared" ref="H478" si="393">B478-E478</f>
        <v>3625135</v>
      </c>
    </row>
    <row r="479" spans="1:8" x14ac:dyDescent="0.3">
      <c r="A479" s="60"/>
      <c r="B479" s="61"/>
      <c r="D479" s="61"/>
      <c r="F479" s="61"/>
      <c r="G479" s="62"/>
      <c r="H479" s="61"/>
    </row>
    <row r="480" spans="1:8" x14ac:dyDescent="0.3">
      <c r="A480" s="60"/>
      <c r="B480" s="61"/>
      <c r="D480" s="61"/>
      <c r="F480" s="61"/>
      <c r="G480" s="62"/>
      <c r="H480" s="61"/>
    </row>
    <row r="481" spans="1:8" x14ac:dyDescent="0.3">
      <c r="A481" s="60"/>
      <c r="D481" s="61"/>
      <c r="F481" s="61"/>
      <c r="G481" s="62"/>
      <c r="H481" s="61"/>
    </row>
    <row r="482" spans="1:8" x14ac:dyDescent="0.3">
      <c r="A482" s="60"/>
      <c r="D482" s="61"/>
      <c r="F482" s="61"/>
      <c r="G482" s="62"/>
      <c r="H482" s="61"/>
    </row>
    <row r="483" spans="1:8" x14ac:dyDescent="0.3">
      <c r="A483" s="53"/>
      <c r="B483" s="47"/>
      <c r="C483" s="47"/>
      <c r="D483" s="47"/>
      <c r="E483" s="47"/>
      <c r="F483" s="47"/>
      <c r="G483" s="50"/>
      <c r="H483" s="47"/>
    </row>
    <row r="484" spans="1:8" x14ac:dyDescent="0.3">
      <c r="A484" s="53"/>
      <c r="B484" s="47"/>
      <c r="C484" s="47"/>
      <c r="D484" s="47"/>
      <c r="E484" s="47"/>
      <c r="F484" s="47"/>
      <c r="G484" s="50"/>
      <c r="H484" s="47"/>
    </row>
    <row r="485" spans="1:8" x14ac:dyDescent="0.3">
      <c r="A485" s="60"/>
      <c r="B485" s="61"/>
      <c r="D485" s="61"/>
      <c r="F485" s="61"/>
      <c r="G485" s="62"/>
      <c r="H485" s="61"/>
    </row>
    <row r="486" spans="1:8" x14ac:dyDescent="0.3">
      <c r="A486" s="60"/>
      <c r="B486" s="61"/>
      <c r="D486" s="61"/>
      <c r="F486" s="61"/>
      <c r="G486" s="62"/>
      <c r="H486" s="61"/>
    </row>
    <row r="487" spans="1:8" x14ac:dyDescent="0.3">
      <c r="A487" s="60"/>
      <c r="D487" s="61"/>
      <c r="F487" s="61"/>
      <c r="G487" s="62"/>
      <c r="H487" s="61"/>
    </row>
    <row r="488" spans="1:8" x14ac:dyDescent="0.3">
      <c r="A488" s="60"/>
      <c r="D488" s="61"/>
      <c r="F488" s="61"/>
      <c r="G488" s="62"/>
      <c r="H488" s="61"/>
    </row>
    <row r="489" spans="1:8" x14ac:dyDescent="0.3">
      <c r="A489" s="53"/>
      <c r="B489" s="47"/>
      <c r="C489" s="47"/>
      <c r="D489" s="47"/>
      <c r="E489" s="47"/>
      <c r="F489" s="47"/>
      <c r="G489" s="50"/>
      <c r="H489" s="47"/>
    </row>
    <row r="490" spans="1:8" x14ac:dyDescent="0.3">
      <c r="A490" s="53"/>
      <c r="B490" s="47"/>
      <c r="C490" s="47"/>
      <c r="D490" s="47"/>
      <c r="E490" s="47"/>
      <c r="F490" s="47"/>
      <c r="G490" s="50"/>
      <c r="H490" s="47"/>
    </row>
    <row r="491" spans="1:8" x14ac:dyDescent="0.3">
      <c r="A491" s="60"/>
      <c r="B491" s="61"/>
      <c r="D491" s="61"/>
      <c r="F491" s="61"/>
      <c r="G491" s="62"/>
      <c r="H491" s="61"/>
    </row>
    <row r="492" spans="1:8" x14ac:dyDescent="0.3">
      <c r="A492" s="60"/>
      <c r="B492" s="61"/>
      <c r="D492" s="61"/>
      <c r="F492" s="61"/>
      <c r="G492" s="62"/>
      <c r="H492" s="61"/>
    </row>
    <row r="493" spans="1:8" x14ac:dyDescent="0.3">
      <c r="A493" s="60"/>
      <c r="D493" s="61"/>
      <c r="F493" s="61"/>
      <c r="G493" s="62"/>
      <c r="H493" s="61"/>
    </row>
    <row r="494" spans="1:8" x14ac:dyDescent="0.3">
      <c r="A494" s="60"/>
      <c r="D494" s="61"/>
      <c r="F494" s="61"/>
      <c r="G494" s="62"/>
      <c r="H494" s="61"/>
    </row>
    <row r="495" spans="1:8" x14ac:dyDescent="0.3">
      <c r="A495" s="53"/>
      <c r="B495" s="47"/>
      <c r="C495" s="47"/>
      <c r="D495" s="47"/>
      <c r="E495" s="47"/>
      <c r="F495" s="47"/>
      <c r="G495" s="50"/>
      <c r="H495" s="47"/>
    </row>
    <row r="496" spans="1:8" x14ac:dyDescent="0.3">
      <c r="A496" s="53"/>
      <c r="B496" s="47"/>
      <c r="C496" s="47"/>
      <c r="D496" s="47"/>
      <c r="E496" s="47"/>
      <c r="F496" s="47"/>
      <c r="G496" s="50"/>
      <c r="H496" s="47"/>
    </row>
    <row r="497" spans="1:8" x14ac:dyDescent="0.3">
      <c r="A497" s="60"/>
      <c r="B497" s="61"/>
      <c r="D497" s="61"/>
      <c r="F497" s="61"/>
      <c r="G497" s="62"/>
      <c r="H497" s="61"/>
    </row>
    <row r="498" spans="1:8" x14ac:dyDescent="0.3">
      <c r="A498" s="60"/>
      <c r="B498" s="61"/>
      <c r="D498" s="61"/>
      <c r="F498" s="61"/>
      <c r="G498" s="62"/>
      <c r="H498" s="61"/>
    </row>
    <row r="499" spans="1:8" x14ac:dyDescent="0.3">
      <c r="A499" s="60"/>
      <c r="D499" s="61"/>
      <c r="F499" s="61"/>
      <c r="G499" s="62"/>
      <c r="H499" s="61"/>
    </row>
    <row r="500" spans="1:8" x14ac:dyDescent="0.3">
      <c r="A500" s="60"/>
      <c r="D500" s="61"/>
      <c r="F500" s="61"/>
      <c r="G500" s="62"/>
      <c r="H500" s="61"/>
    </row>
    <row r="501" spans="1:8" x14ac:dyDescent="0.3">
      <c r="A501" s="53"/>
      <c r="B501" s="47"/>
      <c r="C501" s="47"/>
      <c r="D501" s="47"/>
      <c r="E501" s="47"/>
      <c r="F501" s="47"/>
      <c r="G501" s="50"/>
      <c r="H501" s="47"/>
    </row>
    <row r="502" spans="1:8" x14ac:dyDescent="0.3">
      <c r="A502" s="53"/>
      <c r="B502" s="47"/>
      <c r="C502" s="47"/>
      <c r="D502" s="47"/>
      <c r="E502" s="47"/>
      <c r="F502" s="47"/>
      <c r="G502" s="50"/>
      <c r="H502" s="47"/>
    </row>
    <row r="503" spans="1:8" x14ac:dyDescent="0.3">
      <c r="A503" s="60"/>
      <c r="B503" s="61"/>
      <c r="D503" s="61"/>
      <c r="F503" s="61"/>
      <c r="G503" s="62"/>
      <c r="H503" s="61"/>
    </row>
    <row r="504" spans="1:8" x14ac:dyDescent="0.3">
      <c r="A504" s="60"/>
      <c r="B504" s="61"/>
      <c r="D504" s="61"/>
      <c r="F504" s="61"/>
      <c r="G504" s="62"/>
      <c r="H504" s="61"/>
    </row>
    <row r="505" spans="1:8" x14ac:dyDescent="0.3">
      <c r="A505" s="60"/>
      <c r="D505" s="61"/>
      <c r="F505" s="61"/>
      <c r="G505" s="62"/>
      <c r="H505" s="61"/>
    </row>
    <row r="506" spans="1:8" x14ac:dyDescent="0.3">
      <c r="A506" s="19"/>
      <c r="G506" s="4"/>
    </row>
    <row r="507" spans="1:8" x14ac:dyDescent="0.3">
      <c r="A507" s="19"/>
      <c r="G507" s="4"/>
    </row>
    <row r="508" spans="1:8" x14ac:dyDescent="0.3">
      <c r="A508" s="19"/>
      <c r="G508" s="4"/>
    </row>
    <row r="509" spans="1:8" x14ac:dyDescent="0.3">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OO39"/>
  <sheetViews>
    <sheetView zoomScaleNormal="100" workbookViewId="0">
      <pane xSplit="1" ySplit="3" topLeftCell="OB4" activePane="bottomRight" state="frozen"/>
      <selection pane="topRight" activeCell="B1" sqref="B1"/>
      <selection pane="bottomLeft" activeCell="A4" sqref="A4"/>
      <selection pane="bottomRight" activeCell="ON3" sqref="ON3:OO3"/>
    </sheetView>
  </sheetViews>
  <sheetFormatPr baseColWidth="10" defaultColWidth="11.44140625" defaultRowHeight="14.4" x14ac:dyDescent="0.3"/>
  <cols>
    <col min="1" max="1" width="22.5546875" style="6" bestFit="1" customWidth="1"/>
    <col min="2" max="16384" width="11.44140625" style="3"/>
  </cols>
  <sheetData>
    <row r="1" spans="1:405" ht="18" x14ac:dyDescent="0.35">
      <c r="A1" s="58" t="s">
        <v>685</v>
      </c>
    </row>
    <row r="2" spans="1:405" x14ac:dyDescent="0.3">
      <c r="A2" s="6" t="s">
        <v>708</v>
      </c>
    </row>
    <row r="3" spans="1:405" x14ac:dyDescent="0.3">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row>
    <row r="4" spans="1:405" x14ac:dyDescent="0.3">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c r="OG4" s="3">
        <v>3487</v>
      </c>
      <c r="OH4" s="3">
        <v>3273</v>
      </c>
      <c r="OI4" s="3">
        <v>3253</v>
      </c>
      <c r="OJ4" s="3">
        <v>3113</v>
      </c>
      <c r="OK4" s="3">
        <v>2990</v>
      </c>
      <c r="OL4" s="3">
        <v>2871</v>
      </c>
      <c r="OM4" s="3">
        <v>2802</v>
      </c>
      <c r="ON4" s="3">
        <v>2890</v>
      </c>
      <c r="OO4" s="3">
        <v>2818</v>
      </c>
    </row>
    <row r="5" spans="1:405" x14ac:dyDescent="0.3">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c r="OG5" s="3">
        <v>3454</v>
      </c>
      <c r="OH5" s="3">
        <v>3318</v>
      </c>
      <c r="OI5" s="3">
        <v>3233</v>
      </c>
      <c r="OJ5" s="3">
        <v>3095</v>
      </c>
      <c r="OK5" s="3">
        <v>2888</v>
      </c>
      <c r="OL5" s="3">
        <v>2868</v>
      </c>
      <c r="OM5" s="3">
        <v>2896</v>
      </c>
      <c r="ON5" s="3">
        <v>2887</v>
      </c>
      <c r="OO5" s="3">
        <v>2707</v>
      </c>
    </row>
    <row r="6" spans="1:405" x14ac:dyDescent="0.3">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c r="OG6" s="3">
        <v>965</v>
      </c>
      <c r="OH6" s="3">
        <v>972</v>
      </c>
      <c r="OI6" s="3">
        <v>971</v>
      </c>
      <c r="OJ6" s="3">
        <v>887</v>
      </c>
      <c r="OK6" s="3">
        <v>828</v>
      </c>
      <c r="OL6" s="3">
        <v>740</v>
      </c>
      <c r="OM6" s="3">
        <v>610</v>
      </c>
      <c r="ON6" s="3">
        <v>574</v>
      </c>
      <c r="OO6" s="3">
        <v>566</v>
      </c>
    </row>
    <row r="7" spans="1:405" x14ac:dyDescent="0.3">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c r="OG7" s="3">
        <v>356</v>
      </c>
      <c r="OH7" s="3">
        <v>334</v>
      </c>
      <c r="OI7" s="3">
        <v>329</v>
      </c>
      <c r="OJ7" s="3">
        <v>326</v>
      </c>
      <c r="OK7" s="3">
        <v>280</v>
      </c>
      <c r="OL7" s="3">
        <v>234</v>
      </c>
      <c r="OM7" s="3">
        <v>196</v>
      </c>
      <c r="ON7" s="3">
        <v>174</v>
      </c>
      <c r="OO7" s="3">
        <v>178</v>
      </c>
    </row>
    <row r="8" spans="1:405" x14ac:dyDescent="0.3">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c r="OG8" s="3">
        <v>196</v>
      </c>
      <c r="OH8" s="3">
        <v>172</v>
      </c>
      <c r="OI8" s="3">
        <v>169</v>
      </c>
      <c r="OJ8" s="3">
        <v>159</v>
      </c>
      <c r="OK8" s="3">
        <v>147</v>
      </c>
      <c r="OL8" s="3">
        <v>140</v>
      </c>
      <c r="OM8" s="3">
        <v>122</v>
      </c>
      <c r="ON8" s="3">
        <v>113</v>
      </c>
      <c r="OO8" s="3">
        <v>105</v>
      </c>
    </row>
    <row r="9" spans="1:405" x14ac:dyDescent="0.3">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c r="OG9" s="3">
        <v>328</v>
      </c>
      <c r="OH9" s="3">
        <v>352</v>
      </c>
      <c r="OI9" s="3">
        <v>354</v>
      </c>
      <c r="OJ9" s="3">
        <v>309</v>
      </c>
      <c r="OK9" s="3">
        <v>296</v>
      </c>
      <c r="OL9" s="3">
        <v>292</v>
      </c>
      <c r="OM9" s="3">
        <v>288</v>
      </c>
      <c r="ON9" s="3">
        <v>264</v>
      </c>
      <c r="OO9" s="3">
        <v>276</v>
      </c>
    </row>
    <row r="10" spans="1:405" x14ac:dyDescent="0.3">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c r="OG10" s="3">
        <v>1864</v>
      </c>
      <c r="OH10" s="3">
        <v>1804</v>
      </c>
      <c r="OI10" s="3">
        <v>1774</v>
      </c>
      <c r="OJ10" s="3">
        <v>1654</v>
      </c>
      <c r="OK10" s="3">
        <v>1496</v>
      </c>
      <c r="OL10" s="3">
        <v>1372</v>
      </c>
      <c r="OM10" s="3">
        <v>1353</v>
      </c>
      <c r="ON10" s="3">
        <v>1389</v>
      </c>
      <c r="OO10" s="3">
        <v>1305</v>
      </c>
    </row>
    <row r="11" spans="1:405" x14ac:dyDescent="0.3">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c r="OG11" s="3">
        <v>151</v>
      </c>
      <c r="OH11" s="3">
        <v>135</v>
      </c>
      <c r="OI11" s="3">
        <v>139</v>
      </c>
      <c r="OJ11" s="3">
        <v>140</v>
      </c>
      <c r="OK11" s="3">
        <v>99</v>
      </c>
      <c r="OL11" s="3">
        <v>85</v>
      </c>
      <c r="OM11" s="3">
        <v>96</v>
      </c>
      <c r="ON11" s="3">
        <v>85</v>
      </c>
      <c r="OO11" s="3">
        <v>79</v>
      </c>
    </row>
    <row r="12" spans="1:405" x14ac:dyDescent="0.3">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c r="OG12" s="3">
        <v>1522</v>
      </c>
      <c r="OH12" s="3">
        <v>1406</v>
      </c>
      <c r="OI12" s="3">
        <v>1365</v>
      </c>
      <c r="OJ12" s="3">
        <v>1258</v>
      </c>
      <c r="OK12" s="3">
        <v>1108</v>
      </c>
      <c r="OL12" s="3">
        <v>962</v>
      </c>
      <c r="OM12" s="3">
        <v>884</v>
      </c>
      <c r="ON12" s="3">
        <v>834</v>
      </c>
      <c r="OO12" s="3">
        <v>791</v>
      </c>
    </row>
    <row r="13" spans="1:405" x14ac:dyDescent="0.3">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c r="OG13" s="3">
        <v>5500</v>
      </c>
      <c r="OH13" s="3">
        <v>5039</v>
      </c>
      <c r="OI13" s="3">
        <v>4894</v>
      </c>
      <c r="OJ13" s="3">
        <v>4674</v>
      </c>
      <c r="OK13" s="3">
        <v>4159</v>
      </c>
      <c r="OL13" s="3">
        <v>3734</v>
      </c>
      <c r="OM13" s="3">
        <v>3696</v>
      </c>
      <c r="ON13" s="3">
        <v>3553</v>
      </c>
      <c r="OO13" s="3">
        <v>3384</v>
      </c>
    </row>
    <row r="14" spans="1:405" x14ac:dyDescent="0.3">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c r="OG14" s="3">
        <v>1147</v>
      </c>
      <c r="OH14" s="3">
        <v>1045</v>
      </c>
      <c r="OI14" s="3">
        <v>1007</v>
      </c>
      <c r="OJ14" s="3">
        <v>991</v>
      </c>
      <c r="OK14" s="3">
        <v>908</v>
      </c>
      <c r="OL14" s="3">
        <v>845</v>
      </c>
      <c r="OM14" s="3">
        <v>820</v>
      </c>
      <c r="ON14" s="3">
        <v>783</v>
      </c>
      <c r="OO14" s="3">
        <v>707</v>
      </c>
    </row>
    <row r="15" spans="1:405" x14ac:dyDescent="0.3">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c r="OG15" s="3">
        <v>311</v>
      </c>
      <c r="OH15" s="3">
        <v>292</v>
      </c>
      <c r="OI15" s="3">
        <v>294</v>
      </c>
      <c r="OJ15" s="3">
        <v>281</v>
      </c>
      <c r="OK15" s="3">
        <v>225</v>
      </c>
      <c r="OL15" s="3">
        <v>211</v>
      </c>
      <c r="OM15" s="3">
        <v>202</v>
      </c>
      <c r="ON15" s="3">
        <v>212</v>
      </c>
      <c r="OO15" s="3">
        <v>209</v>
      </c>
    </row>
    <row r="16" spans="1:405" x14ac:dyDescent="0.3">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c r="OG16" s="3">
        <v>1041</v>
      </c>
      <c r="OH16" s="3">
        <v>1001</v>
      </c>
      <c r="OI16" s="3">
        <v>1037</v>
      </c>
      <c r="OJ16" s="3">
        <v>893</v>
      </c>
      <c r="OK16" s="3">
        <v>727</v>
      </c>
      <c r="OL16" s="3">
        <v>629</v>
      </c>
      <c r="OM16" s="3">
        <v>600</v>
      </c>
      <c r="ON16" s="3">
        <v>562</v>
      </c>
      <c r="OO16" s="3">
        <v>489</v>
      </c>
    </row>
    <row r="17" spans="1:405" x14ac:dyDescent="0.3">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c r="OG17" s="3">
        <v>454</v>
      </c>
      <c r="OH17" s="3">
        <v>411</v>
      </c>
      <c r="OI17" s="3">
        <v>417</v>
      </c>
      <c r="OJ17" s="3">
        <v>380</v>
      </c>
      <c r="OK17" s="3">
        <v>302</v>
      </c>
      <c r="OL17" s="3">
        <v>268</v>
      </c>
      <c r="OM17" s="3">
        <v>217</v>
      </c>
      <c r="ON17" s="3">
        <v>203</v>
      </c>
      <c r="OO17" s="3">
        <v>162</v>
      </c>
    </row>
    <row r="18" spans="1:405" x14ac:dyDescent="0.3">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c r="OG18" s="3">
        <v>396</v>
      </c>
      <c r="OH18" s="3">
        <v>362</v>
      </c>
      <c r="OI18" s="3">
        <v>345</v>
      </c>
      <c r="OJ18" s="3">
        <v>319</v>
      </c>
      <c r="OK18" s="3">
        <v>305</v>
      </c>
      <c r="OL18" s="3">
        <v>287</v>
      </c>
      <c r="OM18" s="3">
        <v>273</v>
      </c>
      <c r="ON18" s="3">
        <v>275</v>
      </c>
      <c r="OO18" s="3">
        <v>266</v>
      </c>
    </row>
    <row r="19" spans="1:405" ht="15" thickBot="1" x14ac:dyDescent="0.35">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c r="OG19" s="3">
        <v>662</v>
      </c>
      <c r="OH19" s="3">
        <v>639</v>
      </c>
      <c r="OI19" s="3">
        <v>620</v>
      </c>
      <c r="OJ19" s="3">
        <v>583</v>
      </c>
      <c r="OK19" s="3">
        <v>511</v>
      </c>
      <c r="OL19" s="3">
        <v>476</v>
      </c>
      <c r="OM19" s="3">
        <v>441</v>
      </c>
      <c r="ON19" s="3">
        <v>383</v>
      </c>
      <c r="OO19" s="3">
        <v>341</v>
      </c>
    </row>
    <row r="20" spans="1:405" s="11" customFormat="1" x14ac:dyDescent="0.3">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c r="OG20" s="11">
        <v>21834</v>
      </c>
      <c r="OH20" s="11">
        <v>20555</v>
      </c>
      <c r="OI20" s="11">
        <v>20201</v>
      </c>
      <c r="OJ20" s="11">
        <v>19062</v>
      </c>
      <c r="OK20" s="11">
        <v>17269</v>
      </c>
      <c r="OL20" s="11">
        <v>16014</v>
      </c>
      <c r="OM20" s="11">
        <v>15496</v>
      </c>
      <c r="ON20" s="11">
        <v>15181</v>
      </c>
      <c r="OO20" s="11">
        <v>14383</v>
      </c>
    </row>
    <row r="22" spans="1:405" x14ac:dyDescent="0.3">
      <c r="ML22" s="5"/>
      <c r="MM22" s="5"/>
      <c r="MN22" s="5"/>
      <c r="MO22" s="5"/>
      <c r="MP22" s="5"/>
      <c r="MQ22" s="5"/>
      <c r="MR22" s="5"/>
      <c r="MS22" s="5"/>
      <c r="MT22" s="5"/>
      <c r="MU22" s="5"/>
      <c r="MV22" s="5"/>
      <c r="MW22" s="5"/>
    </row>
    <row r="39" spans="350:361" x14ac:dyDescent="0.3">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OO21"/>
  <sheetViews>
    <sheetView zoomScaleNormal="100" workbookViewId="0">
      <pane xSplit="1" ySplit="3" topLeftCell="OB4" activePane="bottomRight" state="frozen"/>
      <selection pane="topRight" activeCell="B1" sqref="B1"/>
      <selection pane="bottomLeft" activeCell="A4" sqref="A4"/>
      <selection pane="bottomRight" activeCell="ON3" sqref="ON3:OO3"/>
    </sheetView>
  </sheetViews>
  <sheetFormatPr baseColWidth="10" defaultColWidth="11.44140625" defaultRowHeight="14.4" x14ac:dyDescent="0.3"/>
  <cols>
    <col min="1" max="1" width="25.33203125" style="6" bestFit="1" customWidth="1"/>
    <col min="2" max="5" width="12.44140625" style="3" bestFit="1" customWidth="1"/>
    <col min="6" max="6" width="12" style="3" bestFit="1" customWidth="1"/>
    <col min="7" max="7" width="11.5546875" style="3" bestFit="1" customWidth="1"/>
    <col min="8" max="15" width="12" style="3" bestFit="1" customWidth="1"/>
    <col min="16" max="16" width="12.44140625" style="3" bestFit="1" customWidth="1"/>
    <col min="17" max="17" width="12" style="3" bestFit="1" customWidth="1"/>
    <col min="18" max="26" width="12.44140625" style="3" bestFit="1" customWidth="1"/>
    <col min="27" max="28" width="12" style="3" bestFit="1" customWidth="1"/>
    <col min="29" max="36" width="12.44140625" style="3" bestFit="1" customWidth="1"/>
    <col min="37" max="37" width="12" style="3" bestFit="1" customWidth="1"/>
    <col min="38" max="38" width="11.5546875" style="3" bestFit="1" customWidth="1"/>
    <col min="39" max="46" width="12" style="3" bestFit="1" customWidth="1"/>
    <col min="47" max="47" width="12.44140625" style="3" bestFit="1" customWidth="1"/>
    <col min="48" max="48" width="12" style="3" bestFit="1" customWidth="1"/>
    <col min="49" max="57" width="12.44140625" style="3" bestFit="1" customWidth="1"/>
    <col min="58" max="58" width="12" style="3" bestFit="1" customWidth="1"/>
    <col min="59" max="66" width="12.44140625" style="3" bestFit="1" customWidth="1"/>
    <col min="67" max="67" width="12" style="3" bestFit="1" customWidth="1"/>
    <col min="68" max="68" width="11.5546875" style="3" bestFit="1" customWidth="1"/>
    <col min="69" max="76" width="12" style="3" bestFit="1" customWidth="1"/>
    <col min="77" max="77" width="12.44140625" style="3" bestFit="1" customWidth="1"/>
    <col min="78" max="78" width="12" style="3" bestFit="1" customWidth="1"/>
    <col min="79" max="87" width="12.44140625" style="3" bestFit="1" customWidth="1"/>
    <col min="88" max="89" width="12" style="3" bestFit="1" customWidth="1"/>
    <col min="90" max="97" width="12.44140625" style="3" bestFit="1" customWidth="1"/>
    <col min="98" max="98" width="12" style="3" bestFit="1" customWidth="1"/>
    <col min="99" max="99" width="11.5546875" style="3" bestFit="1" customWidth="1"/>
    <col min="100" max="107" width="12" style="3" bestFit="1" customWidth="1"/>
    <col min="108" max="108" width="12.44140625" style="3" bestFit="1" customWidth="1"/>
    <col min="109" max="109" width="12" style="3" bestFit="1" customWidth="1"/>
    <col min="110" max="118" width="12.44140625" style="3" bestFit="1" customWidth="1"/>
    <col min="119" max="120" width="12" style="3" bestFit="1" customWidth="1"/>
    <col min="121" max="128" width="12.44140625" style="3" bestFit="1" customWidth="1"/>
    <col min="129" max="129" width="12" style="3" bestFit="1" customWidth="1"/>
    <col min="130" max="130" width="11.5546875" style="3" bestFit="1" customWidth="1"/>
    <col min="131" max="138" width="12" style="3" bestFit="1" customWidth="1"/>
    <col min="139" max="139" width="12.44140625" style="3" bestFit="1" customWidth="1"/>
    <col min="140" max="140" width="12" style="3" bestFit="1" customWidth="1"/>
    <col min="141" max="149" width="12.44140625" style="3" bestFit="1" customWidth="1"/>
    <col min="150" max="150" width="11.5546875" style="3" bestFit="1" customWidth="1"/>
    <col min="151" max="158" width="12" style="3" bestFit="1" customWidth="1"/>
    <col min="159" max="159" width="11.5546875" style="3" bestFit="1" customWidth="1"/>
    <col min="160" max="160" width="11.44140625" style="3" bestFit="1" customWidth="1"/>
    <col min="161" max="168" width="11.5546875" style="3" bestFit="1" customWidth="1"/>
    <col min="169" max="169" width="12" style="3" bestFit="1" customWidth="1"/>
    <col min="170" max="170" width="11.5546875" style="3" bestFit="1" customWidth="1"/>
    <col min="171" max="179" width="12" style="3" bestFit="1" customWidth="1"/>
    <col min="180" max="180" width="11.5546875" style="3" bestFit="1" customWidth="1"/>
    <col min="181" max="181" width="11.44140625" style="3" bestFit="1" customWidth="1"/>
    <col min="182" max="189" width="11.5546875" style="3" bestFit="1" customWidth="1"/>
    <col min="190" max="190" width="11.44140625" style="3" bestFit="1" customWidth="1"/>
    <col min="191" max="191" width="10.5546875" style="3" bestFit="1" customWidth="1"/>
    <col min="192" max="199" width="11.44140625" style="3" bestFit="1" customWidth="1"/>
    <col min="200" max="200" width="11.5546875" style="3" bestFit="1" customWidth="1"/>
    <col min="201" max="201" width="11.44140625" style="3" bestFit="1" customWidth="1"/>
    <col min="202" max="211" width="11.5546875" style="3" bestFit="1" customWidth="1"/>
    <col min="212" max="219" width="12" style="3" bestFit="1" customWidth="1"/>
    <col min="220" max="390" width="11.44140625" style="3"/>
    <col min="391" max="391" width="11.44140625" style="3" customWidth="1"/>
    <col min="392" max="16384" width="11.44140625" style="3"/>
  </cols>
  <sheetData>
    <row r="1" spans="1:405" ht="18" x14ac:dyDescent="0.35">
      <c r="A1" s="59" t="s">
        <v>686</v>
      </c>
    </row>
    <row r="2" spans="1:405" x14ac:dyDescent="0.3">
      <c r="A2" s="6" t="s">
        <v>708</v>
      </c>
    </row>
    <row r="3" spans="1:405" x14ac:dyDescent="0.3">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row>
    <row r="4" spans="1:405" x14ac:dyDescent="0.3">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c r="OG4" s="12">
        <v>31.413299383787638</v>
      </c>
      <c r="OH4" s="12">
        <v>29.485439886187827</v>
      </c>
      <c r="OI4" s="12">
        <v>29.305266101365412</v>
      </c>
      <c r="OJ4" s="12">
        <v>28.044049607608525</v>
      </c>
      <c r="OK4" s="12">
        <v>26.935980830950683</v>
      </c>
      <c r="OL4" s="12">
        <v>25.863946811257328</v>
      </c>
      <c r="OM4" s="12">
        <v>25.242347253620004</v>
      </c>
      <c r="ON4" s="12">
        <v>26.035111906838619</v>
      </c>
      <c r="OO4" s="12">
        <v>25.386486281477939</v>
      </c>
    </row>
    <row r="5" spans="1:405" x14ac:dyDescent="0.3">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c r="OG5" s="12">
        <v>26.316717813088371</v>
      </c>
      <c r="OH5" s="12">
        <v>25.28050657319838</v>
      </c>
      <c r="OI5" s="12">
        <v>24.632874548267139</v>
      </c>
      <c r="OJ5" s="12">
        <v>23.581424907790534</v>
      </c>
      <c r="OK5" s="12">
        <v>22.004250447075627</v>
      </c>
      <c r="OL5" s="12">
        <v>21.851866441209449</v>
      </c>
      <c r="OM5" s="12">
        <v>22.065204049422096</v>
      </c>
      <c r="ON5" s="12">
        <v>21.996631246782318</v>
      </c>
      <c r="OO5" s="12">
        <v>20.625175193986745</v>
      </c>
    </row>
    <row r="6" spans="1:405" x14ac:dyDescent="0.3">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c r="OG6" s="12">
        <v>26.297925243582831</v>
      </c>
      <c r="OH6" s="12">
        <v>26.488687395608821</v>
      </c>
      <c r="OI6" s="12">
        <v>26.461435659605108</v>
      </c>
      <c r="OJ6" s="12">
        <v>24.172289835293235</v>
      </c>
      <c r="OK6" s="12">
        <v>22.564437411074177</v>
      </c>
      <c r="OL6" s="12">
        <v>20.166284642747456</v>
      </c>
      <c r="OM6" s="12">
        <v>16.623558962264795</v>
      </c>
      <c r="ON6" s="12">
        <v>15.642496466131133</v>
      </c>
      <c r="OO6" s="12">
        <v>15.424482578101431</v>
      </c>
    </row>
    <row r="7" spans="1:405" x14ac:dyDescent="0.3">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c r="OG7" s="12">
        <v>14.116380036742241</v>
      </c>
      <c r="OH7" s="12">
        <v>13.2440194726739</v>
      </c>
      <c r="OI7" s="12">
        <v>13.045755708112914</v>
      </c>
      <c r="OJ7" s="12">
        <v>12.926797449376322</v>
      </c>
      <c r="OK7" s="12">
        <v>11.102770815415246</v>
      </c>
      <c r="OL7" s="12">
        <v>9.2787441814541687</v>
      </c>
      <c r="OM7" s="12">
        <v>7.7719395707906713</v>
      </c>
      <c r="ON7" s="12">
        <v>6.8995790067223313</v>
      </c>
      <c r="OO7" s="12">
        <v>7.0581900183711204</v>
      </c>
    </row>
    <row r="8" spans="1:405" x14ac:dyDescent="0.3">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c r="OG8" s="12">
        <v>28.772669487171207</v>
      </c>
      <c r="OH8" s="12">
        <v>25.249485468333916</v>
      </c>
      <c r="OI8" s="12">
        <v>24.809087465979253</v>
      </c>
      <c r="OJ8" s="12">
        <v>23.341094124797049</v>
      </c>
      <c r="OK8" s="12">
        <v>21.579502115378403</v>
      </c>
      <c r="OL8" s="12">
        <v>20.551906776550862</v>
      </c>
      <c r="OM8" s="12">
        <v>17.909518762422895</v>
      </c>
      <c r="ON8" s="12">
        <v>16.588324755358908</v>
      </c>
      <c r="OO8" s="12">
        <v>15.413930082413147</v>
      </c>
    </row>
    <row r="9" spans="1:405" x14ac:dyDescent="0.3">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c r="OG9" s="12">
        <v>17.756095131527733</v>
      </c>
      <c r="OH9" s="12">
        <v>19.055321604566348</v>
      </c>
      <c r="OI9" s="12">
        <v>19.163590477319566</v>
      </c>
      <c r="OJ9" s="12">
        <v>16.727540840372164</v>
      </c>
      <c r="OK9" s="12">
        <v>16.023793167476246</v>
      </c>
      <c r="OL9" s="12">
        <v>15.807255421969812</v>
      </c>
      <c r="OM9" s="12">
        <v>15.590717676463374</v>
      </c>
      <c r="ON9" s="12">
        <v>14.29149120342476</v>
      </c>
      <c r="OO9" s="12">
        <v>14.941104439944068</v>
      </c>
    </row>
    <row r="10" spans="1:405" x14ac:dyDescent="0.3">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c r="OG10" s="12">
        <v>29.64338876095724</v>
      </c>
      <c r="OH10" s="12">
        <v>28.689202427450034</v>
      </c>
      <c r="OI10" s="12">
        <v>28.21210926069643</v>
      </c>
      <c r="OJ10" s="12">
        <v>26.303736593682014</v>
      </c>
      <c r="OK10" s="12">
        <v>23.791045915446368</v>
      </c>
      <c r="OL10" s="12">
        <v>21.81906082619814</v>
      </c>
      <c r="OM10" s="12">
        <v>21.516901820587524</v>
      </c>
      <c r="ON10" s="12">
        <v>22.089413620691847</v>
      </c>
      <c r="OO10" s="12">
        <v>20.753552753781758</v>
      </c>
    </row>
    <row r="11" spans="1:405" x14ac:dyDescent="0.3">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c r="OG11" s="12">
        <v>9.3897414276635462</v>
      </c>
      <c r="OH11" s="12">
        <v>8.3948019386395956</v>
      </c>
      <c r="OI11" s="12">
        <v>8.6435368108955828</v>
      </c>
      <c r="OJ11" s="12">
        <v>8.7057205289595796</v>
      </c>
      <c r="OK11" s="12">
        <v>6.1561880883357025</v>
      </c>
      <c r="OL11" s="12">
        <v>5.2856160354397446</v>
      </c>
      <c r="OM11" s="12">
        <v>5.9696369341437112</v>
      </c>
      <c r="ON11" s="12">
        <v>5.2856160354397446</v>
      </c>
      <c r="OO11" s="12">
        <v>4.9125137270557628</v>
      </c>
    </row>
    <row r="12" spans="1:405" x14ac:dyDescent="0.3">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c r="OG12" s="12">
        <v>19.040213130291104</v>
      </c>
      <c r="OH12" s="12">
        <v>17.589053653869442</v>
      </c>
      <c r="OI12" s="12">
        <v>17.076143838927305</v>
      </c>
      <c r="OJ12" s="12">
        <v>15.737574321883185</v>
      </c>
      <c r="OK12" s="12">
        <v>13.86107499892414</v>
      </c>
      <c r="OL12" s="12">
        <v>12.03461565791067</v>
      </c>
      <c r="OM12" s="12">
        <v>11.058836009971968</v>
      </c>
      <c r="ON12" s="12">
        <v>10.433336235652286</v>
      </c>
      <c r="OO12" s="12">
        <v>9.8954064297373598</v>
      </c>
    </row>
    <row r="13" spans="1:405" x14ac:dyDescent="0.3">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c r="OG13" s="12">
        <v>30.645413014081679</v>
      </c>
      <c r="OH13" s="12">
        <v>28.076770214174104</v>
      </c>
      <c r="OI13" s="12">
        <v>27.268845689257407</v>
      </c>
      <c r="OJ13" s="12">
        <v>26.04302916869414</v>
      </c>
      <c r="OK13" s="12">
        <v>23.173504131921039</v>
      </c>
      <c r="OL13" s="12">
        <v>20.805449489923816</v>
      </c>
      <c r="OM13" s="12">
        <v>20.593717545462887</v>
      </c>
      <c r="ON13" s="12">
        <v>19.796936807096767</v>
      </c>
      <c r="OO13" s="12">
        <v>18.855286843573165</v>
      </c>
    </row>
    <row r="14" spans="1:405" x14ac:dyDescent="0.3">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c r="OG14" s="12">
        <v>28.017273491824305</v>
      </c>
      <c r="OH14" s="12">
        <v>25.525763556195642</v>
      </c>
      <c r="OI14" s="12">
        <v>24.59755397233398</v>
      </c>
      <c r="OJ14" s="12">
        <v>24.206728884392231</v>
      </c>
      <c r="OK14" s="12">
        <v>22.179323740694393</v>
      </c>
      <c r="OL14" s="12">
        <v>20.640449956923746</v>
      </c>
      <c r="OM14" s="12">
        <v>20.029785757014761</v>
      </c>
      <c r="ON14" s="12">
        <v>19.12600274114946</v>
      </c>
      <c r="OO14" s="12">
        <v>17.269583573426143</v>
      </c>
    </row>
    <row r="15" spans="1:405" x14ac:dyDescent="0.3">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c r="OG15" s="12">
        <v>31.513233024652266</v>
      </c>
      <c r="OH15" s="12">
        <v>29.587987277165475</v>
      </c>
      <c r="OI15" s="12">
        <v>29.790644724269342</v>
      </c>
      <c r="OJ15" s="12">
        <v>28.473371318094166</v>
      </c>
      <c r="OK15" s="12">
        <v>22.798962799185723</v>
      </c>
      <c r="OL15" s="12">
        <v>21.380360669458611</v>
      </c>
      <c r="OM15" s="12">
        <v>20.46840215749118</v>
      </c>
      <c r="ON15" s="12">
        <v>21.481689393010548</v>
      </c>
      <c r="OO15" s="12">
        <v>21.17770322235474</v>
      </c>
    </row>
    <row r="16" spans="1:405" x14ac:dyDescent="0.3">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c r="OG16" s="12">
        <v>25.565015075009129</v>
      </c>
      <c r="OH16" s="12">
        <v>24.58268980795787</v>
      </c>
      <c r="OI16" s="12">
        <v>25.466782548304003</v>
      </c>
      <c r="OJ16" s="12">
        <v>21.930411586919455</v>
      </c>
      <c r="OK16" s="12">
        <v>17.853761728656711</v>
      </c>
      <c r="OL16" s="12">
        <v>15.447064824381117</v>
      </c>
      <c r="OM16" s="12">
        <v>14.734879005768951</v>
      </c>
      <c r="ON16" s="12">
        <v>13.801670002070251</v>
      </c>
      <c r="OO16" s="12">
        <v>12.008926389701694</v>
      </c>
    </row>
    <row r="17" spans="1:405" x14ac:dyDescent="0.3">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c r="OG17" s="12">
        <v>20.685425705149761</v>
      </c>
      <c r="OH17" s="12">
        <v>18.726233402679629</v>
      </c>
      <c r="OI17" s="12">
        <v>18.999609072791738</v>
      </c>
      <c r="OJ17" s="12">
        <v>17.313792440433719</v>
      </c>
      <c r="OK17" s="12">
        <v>13.759908728976271</v>
      </c>
      <c r="OL17" s="12">
        <v>12.210779931674308</v>
      </c>
      <c r="OM17" s="12">
        <v>9.8870867357213612</v>
      </c>
      <c r="ON17" s="12">
        <v>9.2492101721264337</v>
      </c>
      <c r="OO17" s="12">
        <v>7.3811430930270063</v>
      </c>
    </row>
    <row r="18" spans="1:405" x14ac:dyDescent="0.3">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c r="OG18" s="12">
        <v>13.637429647565426</v>
      </c>
      <c r="OH18" s="12">
        <v>12.466539223279506</v>
      </c>
      <c r="OI18" s="12">
        <v>11.881094011136547</v>
      </c>
      <c r="OJ18" s="12">
        <v>10.985707216094371</v>
      </c>
      <c r="OK18" s="12">
        <v>10.503575864917815</v>
      </c>
      <c r="OL18" s="12">
        <v>9.8836926991193881</v>
      </c>
      <c r="OM18" s="12">
        <v>9.4015613479428328</v>
      </c>
      <c r="ON18" s="12">
        <v>9.4704372552537688</v>
      </c>
      <c r="OO18" s="12">
        <v>9.1604956723545534</v>
      </c>
    </row>
    <row r="19" spans="1:405" ht="15" thickBot="1" x14ac:dyDescent="0.35">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c r="OG19" s="12">
        <v>31.030600296806284</v>
      </c>
      <c r="OH19" s="12">
        <v>29.952497869575858</v>
      </c>
      <c r="OI19" s="12">
        <v>29.061891516646369</v>
      </c>
      <c r="OJ19" s="12">
        <v>27.327552829362638</v>
      </c>
      <c r="OK19" s="12">
        <v>23.952623491945637</v>
      </c>
      <c r="OL19" s="12">
        <v>22.312032841812375</v>
      </c>
      <c r="OM19" s="12">
        <v>20.671442191679112</v>
      </c>
      <c r="ON19" s="12">
        <v>17.95274911431542</v>
      </c>
      <c r="OO19" s="12">
        <v>15.984040334155505</v>
      </c>
    </row>
    <row r="20" spans="1:405" s="11" customFormat="1" x14ac:dyDescent="0.3">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c r="OG20" s="13">
        <v>26.2532926184853</v>
      </c>
      <c r="OH20" s="13">
        <v>24.715417686771332</v>
      </c>
      <c r="OI20" s="13">
        <v>24.289766611066298</v>
      </c>
      <c r="OJ20" s="13">
        <v>22.920228262964493</v>
      </c>
      <c r="OK20" s="13">
        <v>20.764317588560164</v>
      </c>
      <c r="OL20" s="13">
        <v>19.255300356893997</v>
      </c>
      <c r="OM20" s="13">
        <v>18.632454997528999</v>
      </c>
      <c r="ON20" s="13">
        <v>18.253697684401637</v>
      </c>
      <c r="OO20" s="13">
        <v>17.294179157812312</v>
      </c>
    </row>
    <row r="21" spans="1:405" x14ac:dyDescent="0.3">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HC419"/>
  <sheetViews>
    <sheetView zoomScaleNormal="100" workbookViewId="0">
      <pane xSplit="3" ySplit="5" topLeftCell="GU402" activePane="bottomRight" state="frozen"/>
      <selection pane="topRight" activeCell="D1" sqref="D1"/>
      <selection pane="bottomLeft" activeCell="A6" sqref="A6"/>
      <selection pane="bottomRight" activeCell="HC1" sqref="HC1:HC1048576"/>
    </sheetView>
  </sheetViews>
  <sheetFormatPr baseColWidth="10" defaultColWidth="11.44140625" defaultRowHeight="14.4" x14ac:dyDescent="0.3"/>
  <cols>
    <col min="1" max="1" width="10.6640625" style="30" customWidth="1"/>
    <col min="2" max="2" width="34.6640625" style="30" bestFit="1" customWidth="1"/>
    <col min="3" max="3" width="6.6640625" style="30" bestFit="1" customWidth="1"/>
    <col min="4" max="5" width="14.44140625" style="30" bestFit="1" customWidth="1"/>
    <col min="6" max="6" width="14.6640625" style="30" bestFit="1" customWidth="1"/>
    <col min="7" max="7" width="14.44140625" style="30" bestFit="1" customWidth="1"/>
    <col min="8" max="17" width="14.6640625" style="30" bestFit="1" customWidth="1"/>
    <col min="18" max="25" width="15.33203125" style="30" bestFit="1" customWidth="1"/>
    <col min="26" max="26" width="14.6640625" style="30" bestFit="1" customWidth="1"/>
    <col min="27" max="27" width="14.44140625" style="30" bestFit="1" customWidth="1"/>
    <col min="28" max="35" width="14.6640625" style="30" bestFit="1" customWidth="1"/>
    <col min="36" max="36" width="15.33203125" style="30" bestFit="1" customWidth="1"/>
    <col min="37" max="37" width="14.6640625" style="30" bestFit="1" customWidth="1"/>
    <col min="38" max="46" width="15.33203125" style="30" bestFit="1" customWidth="1"/>
    <col min="47" max="47" width="14.6640625" style="30" bestFit="1" customWidth="1"/>
    <col min="48" max="48" width="14.44140625" style="30" bestFit="1" customWidth="1"/>
    <col min="49" max="56" width="14.6640625" style="30" bestFit="1" customWidth="1"/>
    <col min="57" max="57" width="14.44140625" style="30" bestFit="1" customWidth="1"/>
    <col min="58" max="58" width="14" style="30" bestFit="1" customWidth="1"/>
    <col min="59" max="66" width="14.44140625" style="30" bestFit="1" customWidth="1"/>
    <col min="67" max="67" width="14.6640625" style="30" bestFit="1" customWidth="1"/>
    <col min="68" max="68" width="14.44140625" style="30" bestFit="1" customWidth="1"/>
    <col min="69" max="77" width="14.6640625" style="30" bestFit="1" customWidth="1"/>
    <col min="78" max="78" width="14.44140625" style="30" bestFit="1" customWidth="1"/>
    <col min="79" max="79" width="14.6640625" style="30" bestFit="1" customWidth="1"/>
    <col min="80" max="87" width="15.33203125" style="30" bestFit="1" customWidth="1"/>
    <col min="88" max="88" width="14.6640625" style="30" bestFit="1" customWidth="1"/>
    <col min="89" max="89" width="14.44140625" style="30" bestFit="1" customWidth="1"/>
    <col min="90" max="97" width="14.6640625" style="30" bestFit="1" customWidth="1"/>
    <col min="98" max="98" width="15.33203125" style="30" bestFit="1" customWidth="1"/>
    <col min="99" max="99" width="14.6640625" style="30" bestFit="1" customWidth="1"/>
    <col min="100" max="106" width="15.33203125" style="30" bestFit="1" customWidth="1"/>
    <col min="107" max="107" width="14.6640625" style="30" bestFit="1" customWidth="1"/>
    <col min="108" max="115" width="15.33203125" style="30" bestFit="1" customWidth="1"/>
    <col min="116" max="116" width="14.6640625" style="30" bestFit="1" customWidth="1"/>
    <col min="117" max="117" width="14.44140625" style="30" bestFit="1" customWidth="1"/>
    <col min="118" max="125" width="14.6640625" style="30" bestFit="1" customWidth="1"/>
    <col min="126" max="126" width="15.33203125" style="30" bestFit="1" customWidth="1"/>
    <col min="127" max="127" width="14.6640625" style="30" bestFit="1" customWidth="1"/>
    <col min="128" max="136" width="15.33203125" style="30" bestFit="1" customWidth="1"/>
    <col min="137" max="138" width="14.6640625" style="30" bestFit="1" customWidth="1"/>
    <col min="139" max="146" width="15.33203125" style="30" bestFit="1" customWidth="1"/>
    <col min="147" max="147" width="14.6640625" style="30" bestFit="1" customWidth="1"/>
    <col min="148" max="148" width="14.44140625" style="30" bestFit="1" customWidth="1"/>
    <col min="149" max="152" width="14.6640625" style="30" bestFit="1" customWidth="1"/>
    <col min="153" max="156" width="11.5546875" style="30" bestFit="1" customWidth="1"/>
    <col min="157" max="157" width="12" style="30" bestFit="1" customWidth="1"/>
    <col min="158" max="158" width="11.5546875" style="30" bestFit="1" customWidth="1"/>
    <col min="159" max="164" width="12" style="30" bestFit="1" customWidth="1"/>
    <col min="165" max="167" width="12" bestFit="1" customWidth="1"/>
    <col min="168" max="168" width="11.5546875" bestFit="1" customWidth="1"/>
    <col min="169" max="172" width="12" style="36" bestFit="1" customWidth="1"/>
    <col min="173" max="173" width="12.33203125" style="36" customWidth="1"/>
    <col min="174" max="174" width="12.44140625" style="36" customWidth="1"/>
    <col min="175" max="176" width="12" style="36" bestFit="1" customWidth="1"/>
    <col min="177" max="177" width="11.44140625" style="36"/>
    <col min="178" max="180" width="11.44140625" style="37"/>
    <col min="181" max="182" width="10.6640625" bestFit="1" customWidth="1"/>
    <col min="183" max="192" width="10.33203125" bestFit="1" customWidth="1"/>
    <col min="193" max="201" width="11.44140625" style="36"/>
    <col min="202" max="202" width="10.109375" bestFit="1" customWidth="1"/>
    <col min="203" max="16384" width="11.44140625" style="30"/>
  </cols>
  <sheetData>
    <row r="1" spans="1:211" ht="18" x14ac:dyDescent="0.35">
      <c r="A1" s="59" t="s">
        <v>687</v>
      </c>
    </row>
    <row r="2" spans="1:211" x14ac:dyDescent="0.3">
      <c r="A2" s="30" t="s">
        <v>708</v>
      </c>
    </row>
    <row r="5" spans="1:211" x14ac:dyDescent="0.3">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v>44352</v>
      </c>
      <c r="GV5" s="35">
        <v>44353</v>
      </c>
      <c r="GW5" s="35">
        <v>44354</v>
      </c>
      <c r="GX5" s="35">
        <v>44355</v>
      </c>
      <c r="GY5" s="35">
        <v>44356</v>
      </c>
      <c r="GZ5" s="35">
        <v>44357</v>
      </c>
      <c r="HA5" s="35">
        <v>44358</v>
      </c>
      <c r="HB5" s="35">
        <v>44359</v>
      </c>
      <c r="HC5" s="35">
        <v>44360</v>
      </c>
    </row>
    <row r="6" spans="1:211" x14ac:dyDescent="0.3">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c r="GU6" s="30">
        <v>151</v>
      </c>
      <c r="GV6" s="30">
        <v>144</v>
      </c>
      <c r="GW6" s="30">
        <v>142</v>
      </c>
      <c r="GX6" s="30">
        <v>115</v>
      </c>
      <c r="GY6" s="30">
        <v>113</v>
      </c>
      <c r="GZ6" s="30">
        <v>98</v>
      </c>
      <c r="HA6" s="30">
        <v>102</v>
      </c>
      <c r="HB6">
        <v>91</v>
      </c>
      <c r="HC6" s="30">
        <v>99</v>
      </c>
    </row>
    <row r="7" spans="1:211" x14ac:dyDescent="0.3">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c r="GU7" s="30">
        <v>23</v>
      </c>
      <c r="GV7" s="30">
        <v>22</v>
      </c>
      <c r="GW7" s="30">
        <v>23</v>
      </c>
      <c r="GX7" s="30">
        <v>22</v>
      </c>
      <c r="GY7" s="30">
        <v>23</v>
      </c>
      <c r="GZ7" s="30">
        <v>19</v>
      </c>
      <c r="HA7" s="30">
        <v>13</v>
      </c>
      <c r="HB7">
        <v>14</v>
      </c>
      <c r="HC7" s="30">
        <v>10</v>
      </c>
    </row>
    <row r="8" spans="1:211" x14ac:dyDescent="0.3">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c r="GU8" s="30">
        <v>27</v>
      </c>
      <c r="GV8" s="30">
        <v>27</v>
      </c>
      <c r="GW8" s="30">
        <v>24</v>
      </c>
      <c r="GX8" s="30">
        <v>23</v>
      </c>
      <c r="GY8" s="30">
        <v>13</v>
      </c>
      <c r="GZ8" s="30">
        <v>21</v>
      </c>
      <c r="HA8" s="30">
        <v>22</v>
      </c>
      <c r="HB8">
        <v>23</v>
      </c>
      <c r="HC8" s="30">
        <v>22</v>
      </c>
    </row>
    <row r="9" spans="1:211" x14ac:dyDescent="0.3">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c r="GU9" s="30">
        <v>74</v>
      </c>
      <c r="GV9" s="30">
        <v>64</v>
      </c>
      <c r="GW9" s="30">
        <v>67</v>
      </c>
      <c r="GX9" s="30">
        <v>64</v>
      </c>
      <c r="GY9" s="30">
        <v>62</v>
      </c>
      <c r="GZ9" s="30">
        <v>68</v>
      </c>
      <c r="HA9" s="30">
        <v>58</v>
      </c>
      <c r="HB9">
        <v>62</v>
      </c>
      <c r="HC9" s="30">
        <v>57</v>
      </c>
    </row>
    <row r="10" spans="1:211" x14ac:dyDescent="0.3">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c r="GU10" s="30">
        <v>18</v>
      </c>
      <c r="GV10" s="30">
        <v>20</v>
      </c>
      <c r="GW10" s="30">
        <v>20</v>
      </c>
      <c r="GX10" s="30">
        <v>17</v>
      </c>
      <c r="GY10" s="30">
        <v>24</v>
      </c>
      <c r="GZ10" s="30">
        <v>22</v>
      </c>
      <c r="HA10" s="30">
        <v>21</v>
      </c>
      <c r="HB10">
        <v>18</v>
      </c>
      <c r="HC10" s="30">
        <v>16</v>
      </c>
    </row>
    <row r="11" spans="1:211" x14ac:dyDescent="0.3">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c r="GU11" s="30">
        <v>28</v>
      </c>
      <c r="GV11" s="30">
        <v>32</v>
      </c>
      <c r="GW11" s="30">
        <v>29</v>
      </c>
      <c r="GX11" s="30">
        <v>27</v>
      </c>
      <c r="GY11" s="30">
        <v>30</v>
      </c>
      <c r="GZ11" s="30">
        <v>32</v>
      </c>
      <c r="HA11" s="30">
        <v>28</v>
      </c>
      <c r="HB11">
        <v>28</v>
      </c>
      <c r="HC11" s="30">
        <v>19</v>
      </c>
    </row>
    <row r="12" spans="1:211" x14ac:dyDescent="0.3">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c r="GU12" s="30">
        <v>19</v>
      </c>
      <c r="GV12" s="30">
        <v>15</v>
      </c>
      <c r="GW12" s="30">
        <v>18</v>
      </c>
      <c r="GX12" s="30">
        <v>16</v>
      </c>
      <c r="GY12" s="30">
        <v>10</v>
      </c>
      <c r="GZ12" s="30">
        <v>8</v>
      </c>
      <c r="HA12" s="30">
        <v>10</v>
      </c>
      <c r="HB12">
        <v>10</v>
      </c>
      <c r="HC12" s="30">
        <v>11</v>
      </c>
    </row>
    <row r="13" spans="1:211" x14ac:dyDescent="0.3">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c r="GU13" s="30">
        <v>31</v>
      </c>
      <c r="GV13" s="30">
        <v>28</v>
      </c>
      <c r="GW13" s="30">
        <v>26</v>
      </c>
      <c r="GX13" s="30">
        <v>26</v>
      </c>
      <c r="GY13" s="30">
        <v>23</v>
      </c>
      <c r="GZ13" s="30">
        <v>15</v>
      </c>
      <c r="HA13" s="30">
        <v>9</v>
      </c>
      <c r="HB13">
        <v>10</v>
      </c>
      <c r="HC13" s="30">
        <v>12</v>
      </c>
    </row>
    <row r="14" spans="1:211" x14ac:dyDescent="0.3">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c r="GU14" s="30">
        <v>29</v>
      </c>
      <c r="GV14" s="30">
        <v>20</v>
      </c>
      <c r="GW14" s="30">
        <v>24</v>
      </c>
      <c r="GX14" s="30">
        <v>22</v>
      </c>
      <c r="GY14" s="30">
        <v>24</v>
      </c>
      <c r="GZ14" s="30">
        <v>22</v>
      </c>
      <c r="HA14" s="30">
        <v>20</v>
      </c>
      <c r="HB14">
        <v>22</v>
      </c>
      <c r="HC14" s="30">
        <v>15</v>
      </c>
    </row>
    <row r="15" spans="1:211" x14ac:dyDescent="0.3">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c r="GU15" s="30">
        <v>8</v>
      </c>
      <c r="GV15" s="30">
        <v>9</v>
      </c>
      <c r="GW15" s="30">
        <v>9</v>
      </c>
      <c r="GX15" s="30">
        <v>9</v>
      </c>
      <c r="GY15" s="30">
        <v>7</v>
      </c>
      <c r="GZ15" s="30">
        <v>5</v>
      </c>
      <c r="HA15" s="30">
        <v>12</v>
      </c>
      <c r="HB15">
        <v>10</v>
      </c>
      <c r="HC15" s="30">
        <v>9</v>
      </c>
    </row>
    <row r="16" spans="1:211" x14ac:dyDescent="0.3">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c r="GU16" s="30">
        <v>26</v>
      </c>
      <c r="GV16" s="30">
        <v>24</v>
      </c>
      <c r="GW16" s="30">
        <v>22</v>
      </c>
      <c r="GX16" s="30">
        <v>22</v>
      </c>
      <c r="GY16" s="30">
        <v>19</v>
      </c>
      <c r="GZ16" s="30">
        <v>11</v>
      </c>
      <c r="HA16" s="30">
        <v>12</v>
      </c>
      <c r="HB16">
        <v>10</v>
      </c>
      <c r="HC16" s="30">
        <v>9</v>
      </c>
    </row>
    <row r="17" spans="1:211" x14ac:dyDescent="0.3">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c r="GU17" s="30">
        <v>13</v>
      </c>
      <c r="GV17" s="30">
        <v>11</v>
      </c>
      <c r="GW17" s="30">
        <v>8</v>
      </c>
      <c r="GX17" s="30">
        <v>8</v>
      </c>
      <c r="GY17" s="30">
        <v>8</v>
      </c>
      <c r="GZ17" s="30">
        <v>4</v>
      </c>
      <c r="HA17" s="30">
        <v>4</v>
      </c>
      <c r="HB17">
        <v>4</v>
      </c>
      <c r="HC17" s="30">
        <v>1</v>
      </c>
    </row>
    <row r="18" spans="1:211" x14ac:dyDescent="0.3">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c r="GU18" s="30">
        <v>18</v>
      </c>
      <c r="GV18" s="30">
        <v>16</v>
      </c>
      <c r="GW18" s="30">
        <v>15</v>
      </c>
      <c r="GX18" s="30">
        <v>15</v>
      </c>
      <c r="GY18" s="30">
        <v>10</v>
      </c>
      <c r="GZ18" s="30">
        <v>11</v>
      </c>
      <c r="HA18" s="30">
        <v>11</v>
      </c>
      <c r="HB18">
        <v>9</v>
      </c>
      <c r="HC18" s="30">
        <v>8</v>
      </c>
    </row>
    <row r="19" spans="1:211" x14ac:dyDescent="0.3">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c r="GU19" s="30">
        <v>7</v>
      </c>
      <c r="GV19" s="30">
        <v>6</v>
      </c>
      <c r="GW19" s="30">
        <v>7</v>
      </c>
      <c r="GX19" s="30">
        <v>7</v>
      </c>
      <c r="GY19" s="30">
        <v>8</v>
      </c>
      <c r="GZ19" s="30">
        <v>23</v>
      </c>
      <c r="HA19" s="30">
        <v>20</v>
      </c>
      <c r="HB19">
        <v>20</v>
      </c>
      <c r="HC19" s="30">
        <v>22</v>
      </c>
    </row>
    <row r="20" spans="1:211" x14ac:dyDescent="0.3">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c r="GU20" s="30">
        <v>36</v>
      </c>
      <c r="GV20" s="30">
        <v>27</v>
      </c>
      <c r="GW20" s="30">
        <v>29</v>
      </c>
      <c r="GX20" s="30">
        <v>29</v>
      </c>
      <c r="GY20" s="30">
        <v>36</v>
      </c>
      <c r="GZ20" s="30">
        <v>38</v>
      </c>
      <c r="HA20" s="30">
        <v>41</v>
      </c>
      <c r="HB20">
        <v>37</v>
      </c>
      <c r="HC20" s="30">
        <v>37</v>
      </c>
    </row>
    <row r="21" spans="1:211" x14ac:dyDescent="0.3">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c r="GU21" s="30">
        <v>36</v>
      </c>
      <c r="GV21" s="30">
        <v>33</v>
      </c>
      <c r="GW21" s="30">
        <v>24</v>
      </c>
      <c r="GX21" s="30">
        <v>25</v>
      </c>
      <c r="GY21" s="30">
        <v>24</v>
      </c>
      <c r="GZ21" s="30">
        <v>13</v>
      </c>
      <c r="HA21" s="30">
        <v>5</v>
      </c>
      <c r="HB21">
        <v>8</v>
      </c>
      <c r="HC21" s="30">
        <v>10</v>
      </c>
    </row>
    <row r="22" spans="1:211" x14ac:dyDescent="0.3">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c r="GU22" s="30">
        <v>44</v>
      </c>
      <c r="GV22" s="30">
        <v>39</v>
      </c>
      <c r="GW22" s="30">
        <v>38</v>
      </c>
      <c r="GX22" s="30">
        <v>38</v>
      </c>
      <c r="GY22" s="30">
        <v>35</v>
      </c>
      <c r="GZ22" s="30">
        <v>31</v>
      </c>
      <c r="HA22" s="30">
        <v>24</v>
      </c>
      <c r="HB22">
        <v>20</v>
      </c>
      <c r="HC22" s="30">
        <v>18</v>
      </c>
    </row>
    <row r="23" spans="1:211" x14ac:dyDescent="0.3">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c r="GU23" s="30">
        <v>81</v>
      </c>
      <c r="GV23" s="30">
        <v>76</v>
      </c>
      <c r="GW23" s="30">
        <v>78</v>
      </c>
      <c r="GX23" s="30">
        <v>68</v>
      </c>
      <c r="GY23" s="30">
        <v>71</v>
      </c>
      <c r="GZ23" s="30">
        <v>93</v>
      </c>
      <c r="HA23" s="30">
        <v>101</v>
      </c>
      <c r="HB23">
        <v>112</v>
      </c>
      <c r="HC23" s="30">
        <v>101</v>
      </c>
    </row>
    <row r="24" spans="1:211" x14ac:dyDescent="0.3">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c r="GU24" s="30">
        <v>50</v>
      </c>
      <c r="GV24" s="30">
        <v>60</v>
      </c>
      <c r="GW24" s="30">
        <v>56</v>
      </c>
      <c r="GX24" s="30">
        <v>53</v>
      </c>
      <c r="GY24" s="30">
        <v>54</v>
      </c>
      <c r="GZ24" s="30">
        <v>54</v>
      </c>
      <c r="HA24" s="30">
        <v>50</v>
      </c>
      <c r="HB24">
        <v>55</v>
      </c>
      <c r="HC24" s="30">
        <v>49</v>
      </c>
    </row>
    <row r="25" spans="1:211" x14ac:dyDescent="0.3">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c r="GU25" s="30">
        <v>48</v>
      </c>
      <c r="GV25" s="30">
        <v>49</v>
      </c>
      <c r="GW25" s="30">
        <v>50</v>
      </c>
      <c r="GX25" s="30">
        <v>44</v>
      </c>
      <c r="GY25" s="30">
        <v>52</v>
      </c>
      <c r="GZ25" s="30">
        <v>41</v>
      </c>
      <c r="HA25" s="30">
        <v>38</v>
      </c>
      <c r="HB25">
        <v>37</v>
      </c>
      <c r="HC25" s="30">
        <v>37</v>
      </c>
    </row>
    <row r="26" spans="1:211" x14ac:dyDescent="0.3">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c r="GU26" s="30">
        <v>14</v>
      </c>
      <c r="GV26" s="30">
        <v>10</v>
      </c>
      <c r="GW26" s="30">
        <v>10</v>
      </c>
      <c r="GX26" s="30">
        <v>7</v>
      </c>
      <c r="GY26" s="30">
        <v>4</v>
      </c>
      <c r="GZ26" s="30">
        <v>7</v>
      </c>
      <c r="HA26" s="30">
        <v>6</v>
      </c>
      <c r="HB26">
        <v>6</v>
      </c>
      <c r="HC26" s="30">
        <v>6</v>
      </c>
    </row>
    <row r="27" spans="1:211" x14ac:dyDescent="0.3">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c r="GU27" s="30">
        <v>14</v>
      </c>
      <c r="GV27" s="30">
        <v>16</v>
      </c>
      <c r="GW27" s="30">
        <v>13</v>
      </c>
      <c r="GX27" s="30">
        <v>15</v>
      </c>
      <c r="GY27" s="30">
        <v>15</v>
      </c>
      <c r="GZ27" s="30">
        <v>13</v>
      </c>
      <c r="HA27" s="30">
        <v>12</v>
      </c>
      <c r="HB27">
        <v>12</v>
      </c>
      <c r="HC27" s="30">
        <v>10</v>
      </c>
    </row>
    <row r="28" spans="1:211" x14ac:dyDescent="0.3">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c r="GU28" s="30">
        <v>90</v>
      </c>
      <c r="GV28" s="30">
        <v>92</v>
      </c>
      <c r="GW28" s="30">
        <v>91</v>
      </c>
      <c r="GX28" s="30">
        <v>87</v>
      </c>
      <c r="GY28" s="30">
        <v>70</v>
      </c>
      <c r="GZ28" s="30">
        <v>59</v>
      </c>
      <c r="HA28" s="30">
        <v>50</v>
      </c>
      <c r="HB28">
        <v>58</v>
      </c>
      <c r="HC28" s="30">
        <v>51</v>
      </c>
    </row>
    <row r="29" spans="1:211" x14ac:dyDescent="0.3">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c r="GU29" s="30">
        <v>27</v>
      </c>
      <c r="GV29" s="30">
        <v>24</v>
      </c>
      <c r="GW29" s="30">
        <v>29</v>
      </c>
      <c r="GX29" s="30">
        <v>28</v>
      </c>
      <c r="GY29" s="30">
        <v>21</v>
      </c>
      <c r="GZ29" s="30">
        <v>21</v>
      </c>
      <c r="HA29" s="30">
        <v>19</v>
      </c>
      <c r="HB29">
        <v>18</v>
      </c>
      <c r="HC29" s="30">
        <v>14</v>
      </c>
    </row>
    <row r="30" spans="1:211" x14ac:dyDescent="0.3">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c r="GU30" s="30">
        <v>30</v>
      </c>
      <c r="GV30" s="30">
        <v>19</v>
      </c>
      <c r="GW30" s="30">
        <v>11</v>
      </c>
      <c r="GX30" s="30">
        <v>11</v>
      </c>
      <c r="GY30" s="30">
        <v>8</v>
      </c>
      <c r="GZ30" s="30">
        <v>6</v>
      </c>
      <c r="HA30" s="30">
        <v>6</v>
      </c>
      <c r="HB30">
        <v>6</v>
      </c>
      <c r="HC30" s="30">
        <v>4</v>
      </c>
    </row>
    <row r="31" spans="1:211" x14ac:dyDescent="0.3">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c r="GU31" s="30">
        <v>11</v>
      </c>
      <c r="GV31" s="30">
        <v>11</v>
      </c>
      <c r="GW31" s="30">
        <v>10</v>
      </c>
      <c r="GX31" s="30">
        <v>11</v>
      </c>
      <c r="GY31" s="30">
        <v>6</v>
      </c>
      <c r="GZ31" s="30">
        <v>1</v>
      </c>
      <c r="HA31" s="30">
        <v>4</v>
      </c>
      <c r="HB31">
        <v>9</v>
      </c>
      <c r="HC31" s="30">
        <v>11</v>
      </c>
    </row>
    <row r="32" spans="1:211" x14ac:dyDescent="0.3">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c r="GU32" s="30">
        <v>41</v>
      </c>
      <c r="GV32" s="30">
        <v>41</v>
      </c>
      <c r="GW32" s="30">
        <v>30</v>
      </c>
      <c r="GX32" s="30">
        <v>28</v>
      </c>
      <c r="GY32" s="30">
        <v>34</v>
      </c>
      <c r="GZ32" s="30">
        <v>23</v>
      </c>
      <c r="HA32" s="30">
        <v>31</v>
      </c>
      <c r="HB32">
        <v>40</v>
      </c>
      <c r="HC32" s="30">
        <v>43</v>
      </c>
    </row>
    <row r="33" spans="1:211" x14ac:dyDescent="0.3">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c r="GU33" s="30">
        <v>17</v>
      </c>
      <c r="GV33" s="30">
        <v>13</v>
      </c>
      <c r="GW33" s="30">
        <v>13</v>
      </c>
      <c r="GX33" s="30">
        <v>18</v>
      </c>
      <c r="GY33" s="30">
        <v>15</v>
      </c>
      <c r="GZ33" s="30">
        <v>13</v>
      </c>
      <c r="HA33" s="30">
        <v>12</v>
      </c>
      <c r="HB33">
        <v>12</v>
      </c>
      <c r="HC33" s="30">
        <v>10</v>
      </c>
    </row>
    <row r="34" spans="1:211" x14ac:dyDescent="0.3">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c r="GU34" s="30">
        <v>93</v>
      </c>
      <c r="GV34" s="30">
        <v>90</v>
      </c>
      <c r="GW34" s="30">
        <v>108</v>
      </c>
      <c r="GX34" s="30">
        <v>94</v>
      </c>
      <c r="GY34" s="30">
        <v>69</v>
      </c>
      <c r="GZ34" s="30">
        <v>61</v>
      </c>
      <c r="HA34" s="30">
        <v>68</v>
      </c>
      <c r="HB34">
        <v>56</v>
      </c>
      <c r="HC34" s="30">
        <v>48</v>
      </c>
    </row>
    <row r="35" spans="1:211" x14ac:dyDescent="0.3">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c r="GU35" s="30">
        <v>5</v>
      </c>
      <c r="GV35" s="30">
        <v>4</v>
      </c>
      <c r="GW35" s="30">
        <v>5</v>
      </c>
      <c r="GX35" s="30">
        <v>5</v>
      </c>
      <c r="GY35" s="30">
        <v>4</v>
      </c>
      <c r="GZ35" s="30">
        <v>2</v>
      </c>
      <c r="HA35" s="30">
        <v>1</v>
      </c>
      <c r="HB35">
        <v>1</v>
      </c>
      <c r="HC35" s="30">
        <v>0</v>
      </c>
    </row>
    <row r="36" spans="1:211" x14ac:dyDescent="0.3">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c r="GU36" s="30">
        <v>7</v>
      </c>
      <c r="GV36" s="30">
        <v>5</v>
      </c>
      <c r="GW36" s="30">
        <v>5</v>
      </c>
      <c r="GX36" s="30">
        <v>5</v>
      </c>
      <c r="GY36" s="30">
        <v>3</v>
      </c>
      <c r="GZ36" s="30">
        <v>1</v>
      </c>
      <c r="HA36" s="30">
        <v>2</v>
      </c>
      <c r="HB36">
        <v>3</v>
      </c>
      <c r="HC36" s="30">
        <v>3</v>
      </c>
    </row>
    <row r="37" spans="1:211" x14ac:dyDescent="0.3">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c r="GU37" s="30">
        <v>33</v>
      </c>
      <c r="GV37" s="30">
        <v>26</v>
      </c>
      <c r="GW37" s="30">
        <v>22</v>
      </c>
      <c r="GX37" s="30">
        <v>21</v>
      </c>
      <c r="GY37" s="30">
        <v>14</v>
      </c>
      <c r="GZ37" s="30">
        <v>31</v>
      </c>
      <c r="HA37" s="30">
        <v>40</v>
      </c>
      <c r="HB37">
        <v>43</v>
      </c>
      <c r="HC37" s="30">
        <v>43</v>
      </c>
    </row>
    <row r="38" spans="1:211" x14ac:dyDescent="0.3">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c r="GU38" s="30">
        <v>88</v>
      </c>
      <c r="GV38" s="30">
        <v>75</v>
      </c>
      <c r="GW38" s="30">
        <v>74</v>
      </c>
      <c r="GX38" s="30">
        <v>72</v>
      </c>
      <c r="GY38" s="30">
        <v>54</v>
      </c>
      <c r="GZ38" s="30">
        <v>57</v>
      </c>
      <c r="HA38" s="30">
        <v>52</v>
      </c>
      <c r="HB38">
        <v>56</v>
      </c>
      <c r="HC38" s="30">
        <v>54</v>
      </c>
    </row>
    <row r="39" spans="1:211" x14ac:dyDescent="0.3">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c r="GU39" s="30">
        <v>73</v>
      </c>
      <c r="GV39" s="30">
        <v>72</v>
      </c>
      <c r="GW39" s="30">
        <v>72</v>
      </c>
      <c r="GX39" s="30">
        <v>82</v>
      </c>
      <c r="GY39" s="30">
        <v>84</v>
      </c>
      <c r="GZ39" s="30">
        <v>76</v>
      </c>
      <c r="HA39" s="30">
        <v>66</v>
      </c>
      <c r="HB39">
        <v>65</v>
      </c>
      <c r="HC39" s="30">
        <v>64</v>
      </c>
    </row>
    <row r="40" spans="1:211" x14ac:dyDescent="0.3">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c r="GU40" s="30">
        <v>81</v>
      </c>
      <c r="GV40" s="30">
        <v>72</v>
      </c>
      <c r="GW40" s="30">
        <v>72</v>
      </c>
      <c r="GX40" s="30">
        <v>55</v>
      </c>
      <c r="GY40" s="30">
        <v>59</v>
      </c>
      <c r="GZ40" s="30">
        <v>54</v>
      </c>
      <c r="HA40" s="30">
        <v>43</v>
      </c>
      <c r="HB40">
        <v>31</v>
      </c>
      <c r="HC40" s="30">
        <v>29</v>
      </c>
    </row>
    <row r="41" spans="1:211" x14ac:dyDescent="0.3">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c r="GU41" s="30">
        <v>62</v>
      </c>
      <c r="GV41" s="30">
        <v>66</v>
      </c>
      <c r="GW41" s="30">
        <v>66</v>
      </c>
      <c r="GX41" s="30">
        <v>52</v>
      </c>
      <c r="GY41" s="30">
        <v>40</v>
      </c>
      <c r="GZ41" s="30">
        <v>30</v>
      </c>
      <c r="HA41" s="30">
        <v>33</v>
      </c>
      <c r="HB41">
        <v>29</v>
      </c>
      <c r="HC41" s="30">
        <v>27</v>
      </c>
    </row>
    <row r="42" spans="1:211" x14ac:dyDescent="0.3">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c r="GU42" s="30">
        <v>77</v>
      </c>
      <c r="GV42" s="30">
        <v>80</v>
      </c>
      <c r="GW42" s="30">
        <v>80</v>
      </c>
      <c r="GX42" s="30">
        <v>84</v>
      </c>
      <c r="GY42" s="30">
        <v>75</v>
      </c>
      <c r="GZ42" s="30">
        <v>60</v>
      </c>
      <c r="HA42" s="30">
        <v>57</v>
      </c>
      <c r="HB42">
        <v>42</v>
      </c>
      <c r="HC42" s="30">
        <v>42</v>
      </c>
    </row>
    <row r="43" spans="1:211" x14ac:dyDescent="0.3">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c r="GU43" s="30">
        <v>139</v>
      </c>
      <c r="GV43" s="30">
        <v>139</v>
      </c>
      <c r="GW43" s="30">
        <v>139</v>
      </c>
      <c r="GX43" s="30">
        <v>109</v>
      </c>
      <c r="GY43" s="30">
        <v>108</v>
      </c>
      <c r="GZ43" s="30">
        <v>96</v>
      </c>
      <c r="HA43" s="30">
        <v>79</v>
      </c>
      <c r="HB43">
        <v>79</v>
      </c>
      <c r="HC43" s="30">
        <v>79</v>
      </c>
    </row>
    <row r="44" spans="1:211" x14ac:dyDescent="0.3">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c r="GU44" s="30">
        <v>150</v>
      </c>
      <c r="GV44" s="30">
        <v>173</v>
      </c>
      <c r="GW44" s="30">
        <v>173</v>
      </c>
      <c r="GX44" s="30">
        <v>166</v>
      </c>
      <c r="GY44" s="30">
        <v>140</v>
      </c>
      <c r="GZ44" s="30">
        <v>116</v>
      </c>
      <c r="HA44" s="30">
        <v>38</v>
      </c>
      <c r="HB44">
        <v>45</v>
      </c>
      <c r="HC44" s="30">
        <v>40</v>
      </c>
    </row>
    <row r="45" spans="1:211" x14ac:dyDescent="0.3">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c r="GU45" s="30">
        <v>60</v>
      </c>
      <c r="GV45" s="30">
        <v>60</v>
      </c>
      <c r="GW45" s="30">
        <v>60</v>
      </c>
      <c r="GX45" s="30">
        <v>54</v>
      </c>
      <c r="GY45" s="30">
        <v>51</v>
      </c>
      <c r="GZ45" s="30">
        <v>40</v>
      </c>
      <c r="HA45" s="30">
        <v>45</v>
      </c>
      <c r="HB45">
        <v>34</v>
      </c>
      <c r="HC45" s="30">
        <v>34</v>
      </c>
    </row>
    <row r="46" spans="1:211" x14ac:dyDescent="0.3">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c r="GU46" s="30">
        <v>59</v>
      </c>
      <c r="GV46" s="30">
        <v>51</v>
      </c>
      <c r="GW46" s="30">
        <v>53</v>
      </c>
      <c r="GX46" s="30">
        <v>49</v>
      </c>
      <c r="GY46" s="30">
        <v>44</v>
      </c>
      <c r="GZ46" s="30">
        <v>51</v>
      </c>
      <c r="HA46" s="30">
        <v>37</v>
      </c>
      <c r="HB46">
        <v>47</v>
      </c>
      <c r="HC46" s="30">
        <v>52</v>
      </c>
    </row>
    <row r="47" spans="1:211" x14ac:dyDescent="0.3">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c r="GU47" s="30">
        <v>117</v>
      </c>
      <c r="GV47" s="30">
        <v>112</v>
      </c>
      <c r="GW47" s="30">
        <v>112</v>
      </c>
      <c r="GX47" s="30">
        <v>104</v>
      </c>
      <c r="GY47" s="30">
        <v>95</v>
      </c>
      <c r="GZ47" s="30">
        <v>93</v>
      </c>
      <c r="HA47" s="30">
        <v>94</v>
      </c>
      <c r="HB47">
        <v>94</v>
      </c>
      <c r="HC47" s="30">
        <v>94</v>
      </c>
    </row>
    <row r="48" spans="1:211" x14ac:dyDescent="0.3">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c r="GU48" s="30">
        <v>42</v>
      </c>
      <c r="GV48" s="30">
        <v>42</v>
      </c>
      <c r="GW48" s="30">
        <v>43</v>
      </c>
      <c r="GX48" s="30">
        <v>43</v>
      </c>
      <c r="GY48" s="30">
        <v>41</v>
      </c>
      <c r="GZ48" s="30">
        <v>40</v>
      </c>
      <c r="HA48" s="30">
        <v>39</v>
      </c>
      <c r="HB48">
        <v>41</v>
      </c>
      <c r="HC48" s="30">
        <v>39</v>
      </c>
    </row>
    <row r="49" spans="1:211" x14ac:dyDescent="0.3">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c r="GU49" s="30">
        <v>70</v>
      </c>
      <c r="GV49" s="30">
        <v>69</v>
      </c>
      <c r="GW49" s="30">
        <v>65</v>
      </c>
      <c r="GX49" s="30">
        <v>60</v>
      </c>
      <c r="GY49" s="30">
        <v>62</v>
      </c>
      <c r="GZ49" s="30">
        <v>57</v>
      </c>
      <c r="HA49" s="30">
        <v>52</v>
      </c>
      <c r="HB49">
        <v>43</v>
      </c>
      <c r="HC49" s="30">
        <v>42</v>
      </c>
    </row>
    <row r="50" spans="1:211" x14ac:dyDescent="0.3">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c r="GU50" s="30">
        <v>35</v>
      </c>
      <c r="GV50" s="30">
        <v>36</v>
      </c>
      <c r="GW50" s="30">
        <v>36</v>
      </c>
      <c r="GX50" s="30">
        <v>29</v>
      </c>
      <c r="GY50" s="30">
        <v>29</v>
      </c>
      <c r="GZ50" s="30">
        <v>27</v>
      </c>
      <c r="HA50" s="30">
        <v>27</v>
      </c>
      <c r="HB50">
        <v>24</v>
      </c>
      <c r="HC50" s="30">
        <v>24</v>
      </c>
    </row>
    <row r="51" spans="1:211" x14ac:dyDescent="0.3">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c r="GU51" s="30">
        <v>25</v>
      </c>
      <c r="GV51" s="30">
        <v>24</v>
      </c>
      <c r="GW51" s="30">
        <v>24</v>
      </c>
      <c r="GX51" s="30">
        <v>18</v>
      </c>
      <c r="GY51" s="30">
        <v>14</v>
      </c>
      <c r="GZ51" s="30">
        <v>8</v>
      </c>
      <c r="HA51" s="30">
        <v>8</v>
      </c>
      <c r="HB51">
        <v>8</v>
      </c>
      <c r="HC51" s="30">
        <v>9</v>
      </c>
    </row>
    <row r="52" spans="1:211" x14ac:dyDescent="0.3">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c r="GU52" s="30">
        <v>78</v>
      </c>
      <c r="GV52" s="30">
        <v>80</v>
      </c>
      <c r="GW52" s="30">
        <v>89</v>
      </c>
      <c r="GX52" s="30">
        <v>99</v>
      </c>
      <c r="GY52" s="30">
        <v>102</v>
      </c>
      <c r="GZ52" s="30">
        <v>94</v>
      </c>
      <c r="HA52" s="30">
        <v>100</v>
      </c>
      <c r="HB52">
        <v>103</v>
      </c>
      <c r="HC52" s="30">
        <v>88</v>
      </c>
    </row>
    <row r="53" spans="1:211" x14ac:dyDescent="0.3">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c r="GU53" s="30">
        <v>107</v>
      </c>
      <c r="GV53" s="30">
        <v>110</v>
      </c>
      <c r="GW53" s="30">
        <v>115</v>
      </c>
      <c r="GX53" s="30">
        <v>100</v>
      </c>
      <c r="GY53" s="30">
        <v>86</v>
      </c>
      <c r="GZ53" s="30">
        <v>80</v>
      </c>
      <c r="HA53" s="30">
        <v>71</v>
      </c>
      <c r="HB53">
        <v>61</v>
      </c>
      <c r="HC53" s="30">
        <v>56</v>
      </c>
    </row>
    <row r="54" spans="1:211" x14ac:dyDescent="0.3">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c r="GU54" s="30">
        <v>10</v>
      </c>
      <c r="GV54" s="30">
        <v>9</v>
      </c>
      <c r="GW54" s="30">
        <v>10</v>
      </c>
      <c r="GX54" s="30">
        <v>7</v>
      </c>
      <c r="GY54" s="30">
        <v>8</v>
      </c>
      <c r="GZ54" s="30">
        <v>11</v>
      </c>
      <c r="HA54" s="30">
        <v>11</v>
      </c>
      <c r="HB54">
        <v>11</v>
      </c>
      <c r="HC54" s="30">
        <v>12</v>
      </c>
    </row>
    <row r="55" spans="1:211" x14ac:dyDescent="0.3">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c r="GU55" s="30">
        <v>23</v>
      </c>
      <c r="GV55" s="30">
        <v>15</v>
      </c>
      <c r="GW55" s="30">
        <v>15</v>
      </c>
      <c r="GX55" s="30">
        <v>14</v>
      </c>
      <c r="GY55" s="30">
        <v>11</v>
      </c>
      <c r="GZ55" s="30">
        <v>13</v>
      </c>
      <c r="HA55" s="30">
        <v>12</v>
      </c>
      <c r="HB55">
        <v>13</v>
      </c>
      <c r="HC55" s="30">
        <v>14</v>
      </c>
    </row>
    <row r="56" spans="1:211" x14ac:dyDescent="0.3">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c r="GU56" s="30">
        <v>117</v>
      </c>
      <c r="GV56" s="30">
        <v>115</v>
      </c>
      <c r="GW56" s="30">
        <v>112</v>
      </c>
      <c r="GX56" s="30">
        <v>94</v>
      </c>
      <c r="GY56" s="30">
        <v>78</v>
      </c>
      <c r="GZ56" s="30">
        <v>69</v>
      </c>
      <c r="HA56" s="30">
        <v>57</v>
      </c>
      <c r="HB56">
        <v>53</v>
      </c>
      <c r="HC56" s="30">
        <v>50</v>
      </c>
    </row>
    <row r="57" spans="1:211" x14ac:dyDescent="0.3">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c r="GU57" s="30">
        <v>165</v>
      </c>
      <c r="GV57" s="30">
        <v>134</v>
      </c>
      <c r="GW57" s="30">
        <v>130</v>
      </c>
      <c r="GX57" s="30">
        <v>120</v>
      </c>
      <c r="GY57" s="30">
        <v>98</v>
      </c>
      <c r="GZ57" s="30">
        <v>78</v>
      </c>
      <c r="HA57" s="30">
        <v>71</v>
      </c>
      <c r="HB57">
        <v>62</v>
      </c>
      <c r="HC57" s="30">
        <v>67</v>
      </c>
    </row>
    <row r="58" spans="1:211" x14ac:dyDescent="0.3">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c r="GU58" s="30">
        <v>30</v>
      </c>
      <c r="GV58" s="30">
        <v>29</v>
      </c>
      <c r="GW58" s="30">
        <v>31</v>
      </c>
      <c r="GX58" s="30">
        <v>31</v>
      </c>
      <c r="GY58" s="30">
        <v>31</v>
      </c>
      <c r="GZ58" s="30">
        <v>45</v>
      </c>
      <c r="HA58" s="30">
        <v>37</v>
      </c>
      <c r="HB58">
        <v>38</v>
      </c>
      <c r="HC58" s="30">
        <v>45</v>
      </c>
    </row>
    <row r="59" spans="1:211" x14ac:dyDescent="0.3">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c r="GU59" s="30">
        <v>225</v>
      </c>
      <c r="GV59" s="30">
        <v>219</v>
      </c>
      <c r="GW59" s="30">
        <v>204</v>
      </c>
      <c r="GX59" s="30">
        <v>183</v>
      </c>
      <c r="GY59" s="30">
        <v>154</v>
      </c>
      <c r="GZ59" s="30">
        <v>146</v>
      </c>
      <c r="HA59" s="30">
        <v>147</v>
      </c>
      <c r="HB59">
        <v>134</v>
      </c>
      <c r="HC59" s="30">
        <v>123</v>
      </c>
    </row>
    <row r="60" spans="1:211" x14ac:dyDescent="0.3">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c r="GU60" s="30">
        <v>34</v>
      </c>
      <c r="GV60" s="30">
        <v>37</v>
      </c>
      <c r="GW60" s="30">
        <v>43</v>
      </c>
      <c r="GX60" s="30">
        <v>42</v>
      </c>
      <c r="GY60" s="30">
        <v>35</v>
      </c>
      <c r="GZ60" s="30">
        <v>31</v>
      </c>
      <c r="HA60" s="30">
        <v>33</v>
      </c>
      <c r="HB60">
        <v>28</v>
      </c>
      <c r="HC60" s="30">
        <v>18</v>
      </c>
    </row>
    <row r="61" spans="1:211" x14ac:dyDescent="0.3">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c r="GU61" s="30">
        <v>50</v>
      </c>
      <c r="GV61" s="30">
        <v>49</v>
      </c>
      <c r="GW61" s="30">
        <v>49</v>
      </c>
      <c r="GX61" s="30">
        <v>49</v>
      </c>
      <c r="GY61" s="30">
        <v>40</v>
      </c>
      <c r="GZ61" s="30">
        <v>35</v>
      </c>
      <c r="HA61" s="30">
        <v>37</v>
      </c>
      <c r="HB61">
        <v>29</v>
      </c>
      <c r="HC61" s="30">
        <v>27</v>
      </c>
    </row>
    <row r="62" spans="1:211" x14ac:dyDescent="0.3">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c r="GU62" s="30">
        <v>31</v>
      </c>
      <c r="GV62" s="30">
        <v>26</v>
      </c>
      <c r="GW62" s="30">
        <v>25</v>
      </c>
      <c r="GX62" s="30">
        <v>28</v>
      </c>
      <c r="GY62" s="30">
        <v>30</v>
      </c>
      <c r="GZ62" s="30">
        <v>21</v>
      </c>
      <c r="HA62" s="30">
        <v>22</v>
      </c>
      <c r="HB62">
        <v>18</v>
      </c>
      <c r="HC62" s="30">
        <v>20</v>
      </c>
    </row>
    <row r="63" spans="1:211" x14ac:dyDescent="0.3">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c r="GU63" s="30">
        <v>6</v>
      </c>
      <c r="GV63" s="30">
        <v>4</v>
      </c>
      <c r="GW63" s="30">
        <v>4</v>
      </c>
      <c r="GX63" s="30">
        <v>2</v>
      </c>
      <c r="GY63" s="30">
        <v>1</v>
      </c>
      <c r="GZ63" s="30">
        <v>1</v>
      </c>
      <c r="HA63" s="30">
        <v>2</v>
      </c>
      <c r="HB63">
        <v>2</v>
      </c>
      <c r="HC63" s="30">
        <v>2</v>
      </c>
    </row>
    <row r="64" spans="1:211" x14ac:dyDescent="0.3">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c r="GU64" s="30">
        <v>32</v>
      </c>
      <c r="GV64" s="30">
        <v>23</v>
      </c>
      <c r="GW64" s="30">
        <v>22</v>
      </c>
      <c r="GX64" s="30">
        <v>17</v>
      </c>
      <c r="GY64" s="30">
        <v>13</v>
      </c>
      <c r="GZ64" s="30">
        <v>10</v>
      </c>
      <c r="HA64" s="30">
        <v>11</v>
      </c>
      <c r="HB64">
        <v>9</v>
      </c>
      <c r="HC64" s="30">
        <v>7</v>
      </c>
    </row>
    <row r="65" spans="1:211" x14ac:dyDescent="0.3">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c r="GU65" s="30">
        <v>56</v>
      </c>
      <c r="GV65" s="30">
        <v>58</v>
      </c>
      <c r="GW65" s="30">
        <v>57</v>
      </c>
      <c r="GX65" s="30">
        <v>48</v>
      </c>
      <c r="GY65" s="30">
        <v>44</v>
      </c>
      <c r="GZ65" s="30">
        <v>38</v>
      </c>
      <c r="HA65" s="30">
        <v>36</v>
      </c>
      <c r="HB65">
        <v>34</v>
      </c>
      <c r="HC65" s="30">
        <v>34</v>
      </c>
    </row>
    <row r="66" spans="1:211" x14ac:dyDescent="0.3">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c r="GU66" s="30">
        <v>165</v>
      </c>
      <c r="GV66" s="30">
        <v>150</v>
      </c>
      <c r="GW66" s="30">
        <v>153</v>
      </c>
      <c r="GX66" s="30">
        <v>144</v>
      </c>
      <c r="GY66" s="30">
        <v>134</v>
      </c>
      <c r="GZ66" s="30">
        <v>124</v>
      </c>
      <c r="HA66" s="30">
        <v>106</v>
      </c>
      <c r="HB66">
        <v>99</v>
      </c>
      <c r="HC66" s="30">
        <v>91</v>
      </c>
    </row>
    <row r="67" spans="1:211" x14ac:dyDescent="0.3">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c r="GU67" s="30">
        <v>31</v>
      </c>
      <c r="GV67" s="30">
        <v>22</v>
      </c>
      <c r="GW67" s="30">
        <v>16</v>
      </c>
      <c r="GX67" s="30">
        <v>15</v>
      </c>
      <c r="GY67" s="30">
        <v>13</v>
      </c>
      <c r="GZ67" s="30">
        <v>16</v>
      </c>
      <c r="HA67" s="30">
        <v>16</v>
      </c>
      <c r="HB67">
        <v>14</v>
      </c>
      <c r="HC67" s="30">
        <v>14</v>
      </c>
    </row>
    <row r="68" spans="1:211" x14ac:dyDescent="0.3">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c r="GU68" s="30">
        <v>26</v>
      </c>
      <c r="GV68" s="30">
        <v>26</v>
      </c>
      <c r="GW68" s="30">
        <v>26</v>
      </c>
      <c r="GX68" s="30">
        <v>24</v>
      </c>
      <c r="GY68" s="30">
        <v>16</v>
      </c>
      <c r="GZ68" s="30">
        <v>18</v>
      </c>
      <c r="HA68" s="30">
        <v>10</v>
      </c>
      <c r="HB68">
        <v>13</v>
      </c>
      <c r="HC68" s="30">
        <v>12</v>
      </c>
    </row>
    <row r="69" spans="1:211" x14ac:dyDescent="0.3">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c r="GU69" s="30">
        <v>37</v>
      </c>
      <c r="GV69" s="30">
        <v>40</v>
      </c>
      <c r="GW69" s="30">
        <v>40</v>
      </c>
      <c r="GX69" s="30">
        <v>44</v>
      </c>
      <c r="GY69" s="30">
        <v>44</v>
      </c>
      <c r="GZ69" s="30">
        <v>44</v>
      </c>
      <c r="HA69" s="30">
        <v>46</v>
      </c>
      <c r="HB69">
        <v>40</v>
      </c>
      <c r="HC69" s="30">
        <v>35</v>
      </c>
    </row>
    <row r="70" spans="1:211" x14ac:dyDescent="0.3">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c r="GU70" s="30">
        <v>22</v>
      </c>
      <c r="GV70" s="30">
        <v>17</v>
      </c>
      <c r="GW70" s="30">
        <v>18</v>
      </c>
      <c r="GX70" s="30">
        <v>15</v>
      </c>
      <c r="GY70" s="30">
        <v>14</v>
      </c>
      <c r="GZ70" s="30">
        <v>9</v>
      </c>
      <c r="HA70" s="30">
        <v>6</v>
      </c>
      <c r="HB70">
        <v>3</v>
      </c>
      <c r="HC70" s="30">
        <v>1</v>
      </c>
    </row>
    <row r="71" spans="1:211" x14ac:dyDescent="0.3">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c r="GU71" s="30">
        <v>9</v>
      </c>
      <c r="GV71" s="30">
        <v>5</v>
      </c>
      <c r="GW71" s="30">
        <v>5</v>
      </c>
      <c r="GX71" s="30">
        <v>6</v>
      </c>
      <c r="GY71" s="30">
        <v>7</v>
      </c>
      <c r="GZ71" s="30">
        <v>6</v>
      </c>
      <c r="HA71" s="30">
        <v>5</v>
      </c>
      <c r="HB71">
        <v>4</v>
      </c>
      <c r="HC71" s="30">
        <v>5</v>
      </c>
    </row>
    <row r="72" spans="1:211" x14ac:dyDescent="0.3">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c r="GU72" s="30">
        <v>56</v>
      </c>
      <c r="GV72" s="30">
        <v>57</v>
      </c>
      <c r="GW72" s="30">
        <v>51</v>
      </c>
      <c r="GX72" s="30">
        <v>43</v>
      </c>
      <c r="GY72" s="30">
        <v>32</v>
      </c>
      <c r="GZ72" s="30">
        <v>27</v>
      </c>
      <c r="HA72" s="30">
        <v>28</v>
      </c>
      <c r="HB72">
        <v>33</v>
      </c>
      <c r="HC72" s="30">
        <v>28</v>
      </c>
    </row>
    <row r="73" spans="1:211" x14ac:dyDescent="0.3">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c r="GU73" s="30">
        <v>32</v>
      </c>
      <c r="GV73" s="30">
        <v>32</v>
      </c>
      <c r="GW73" s="30">
        <v>32</v>
      </c>
      <c r="GX73" s="30">
        <v>25</v>
      </c>
      <c r="GY73" s="30">
        <v>24</v>
      </c>
      <c r="GZ73" s="30">
        <v>27</v>
      </c>
      <c r="HA73" s="30">
        <v>21</v>
      </c>
      <c r="HB73">
        <v>17</v>
      </c>
      <c r="HC73" s="30">
        <v>17</v>
      </c>
    </row>
    <row r="74" spans="1:211" x14ac:dyDescent="0.3">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c r="GU74" s="30">
        <v>14</v>
      </c>
      <c r="GV74" s="30">
        <v>15</v>
      </c>
      <c r="GW74" s="30">
        <v>13</v>
      </c>
      <c r="GX74" s="30">
        <v>14</v>
      </c>
      <c r="GY74" s="30">
        <v>13</v>
      </c>
      <c r="GZ74" s="30">
        <v>11</v>
      </c>
      <c r="HA74" s="30">
        <v>11</v>
      </c>
      <c r="HB74">
        <v>11</v>
      </c>
      <c r="HC74" s="30">
        <v>9</v>
      </c>
    </row>
    <row r="75" spans="1:211" x14ac:dyDescent="0.3">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c r="GU75" s="30">
        <v>37</v>
      </c>
      <c r="GV75" s="30">
        <v>39</v>
      </c>
      <c r="GW75" s="30">
        <v>33</v>
      </c>
      <c r="GX75" s="30">
        <v>34</v>
      </c>
      <c r="GY75" s="30">
        <v>32</v>
      </c>
      <c r="GZ75" s="30">
        <v>28</v>
      </c>
      <c r="HA75" s="30">
        <v>33</v>
      </c>
      <c r="HB75">
        <v>30</v>
      </c>
      <c r="HC75" s="30">
        <v>29</v>
      </c>
    </row>
    <row r="76" spans="1:211" x14ac:dyDescent="0.3">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c r="GU76" s="30">
        <v>24</v>
      </c>
      <c r="GV76" s="30">
        <v>18</v>
      </c>
      <c r="GW76" s="30">
        <v>16</v>
      </c>
      <c r="GX76" s="30">
        <v>15</v>
      </c>
      <c r="GY76" s="30">
        <v>7</v>
      </c>
      <c r="GZ76" s="30">
        <v>7</v>
      </c>
      <c r="HA76" s="30">
        <v>5</v>
      </c>
      <c r="HB76">
        <v>4</v>
      </c>
      <c r="HC76" s="30">
        <v>5</v>
      </c>
    </row>
    <row r="77" spans="1:211" x14ac:dyDescent="0.3">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c r="GU77" s="30">
        <v>23</v>
      </c>
      <c r="GV77" s="30">
        <v>20</v>
      </c>
      <c r="GW77" s="30">
        <v>20</v>
      </c>
      <c r="GX77" s="30">
        <v>21</v>
      </c>
      <c r="GY77" s="30">
        <v>16</v>
      </c>
      <c r="GZ77" s="30">
        <v>12</v>
      </c>
      <c r="HA77" s="30">
        <v>14</v>
      </c>
      <c r="HB77">
        <v>16</v>
      </c>
      <c r="HC77" s="30">
        <v>19</v>
      </c>
    </row>
    <row r="78" spans="1:211" x14ac:dyDescent="0.3">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c r="GU78" s="30">
        <v>11</v>
      </c>
      <c r="GV78" s="30">
        <v>9</v>
      </c>
      <c r="GW78" s="30">
        <v>10</v>
      </c>
      <c r="GX78" s="30">
        <v>10</v>
      </c>
      <c r="GY78" s="30">
        <v>9</v>
      </c>
      <c r="GZ78" s="30">
        <v>11</v>
      </c>
      <c r="HA78" s="30">
        <v>12</v>
      </c>
      <c r="HB78">
        <v>11</v>
      </c>
      <c r="HC78" s="30">
        <v>16</v>
      </c>
    </row>
    <row r="79" spans="1:211" x14ac:dyDescent="0.3">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c r="GU79" s="30">
        <v>16</v>
      </c>
      <c r="GV79" s="30">
        <v>14</v>
      </c>
      <c r="GW79" s="30">
        <v>14</v>
      </c>
      <c r="GX79" s="30">
        <v>12</v>
      </c>
      <c r="GY79" s="30">
        <v>6</v>
      </c>
      <c r="GZ79" s="30">
        <v>3</v>
      </c>
      <c r="HA79" s="30">
        <v>6</v>
      </c>
      <c r="HB79">
        <v>5</v>
      </c>
      <c r="HC79" s="30">
        <v>6</v>
      </c>
    </row>
    <row r="80" spans="1:211" x14ac:dyDescent="0.3">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c r="GU80" s="30">
        <v>28</v>
      </c>
      <c r="GV80" s="30">
        <v>17</v>
      </c>
      <c r="GW80" s="30">
        <v>15</v>
      </c>
      <c r="GX80" s="30">
        <v>13</v>
      </c>
      <c r="GY80" s="30">
        <v>11</v>
      </c>
      <c r="GZ80" s="30">
        <v>18</v>
      </c>
      <c r="HA80" s="30">
        <v>15</v>
      </c>
      <c r="HB80">
        <v>17</v>
      </c>
      <c r="HC80" s="30">
        <v>18</v>
      </c>
    </row>
    <row r="81" spans="1:211" x14ac:dyDescent="0.3">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c r="GU81" s="30">
        <v>29</v>
      </c>
      <c r="GV81" s="30">
        <v>22</v>
      </c>
      <c r="GW81" s="30">
        <v>23</v>
      </c>
      <c r="GX81" s="30">
        <v>26</v>
      </c>
      <c r="GY81" s="30">
        <v>22</v>
      </c>
      <c r="GZ81" s="30">
        <v>20</v>
      </c>
      <c r="HA81" s="30">
        <v>13</v>
      </c>
      <c r="HB81">
        <v>12</v>
      </c>
      <c r="HC81" s="30">
        <v>14</v>
      </c>
    </row>
    <row r="82" spans="1:211" x14ac:dyDescent="0.3">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c r="GU82" s="30">
        <v>30</v>
      </c>
      <c r="GV82" s="30">
        <v>33</v>
      </c>
      <c r="GW82" s="30">
        <v>33</v>
      </c>
      <c r="GX82" s="30">
        <v>35</v>
      </c>
      <c r="GY82" s="30">
        <v>39</v>
      </c>
      <c r="GZ82" s="30">
        <v>30</v>
      </c>
      <c r="HA82" s="30">
        <v>28</v>
      </c>
      <c r="HB82">
        <v>26</v>
      </c>
      <c r="HC82" s="30">
        <v>21</v>
      </c>
    </row>
    <row r="83" spans="1:211" x14ac:dyDescent="0.3">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c r="GU83" s="30">
        <v>79</v>
      </c>
      <c r="GV83" s="30">
        <v>83</v>
      </c>
      <c r="GW83" s="30">
        <v>89</v>
      </c>
      <c r="GX83" s="30">
        <v>92</v>
      </c>
      <c r="GY83" s="30">
        <v>79</v>
      </c>
      <c r="GZ83" s="30">
        <v>62</v>
      </c>
      <c r="HA83" s="30">
        <v>62</v>
      </c>
      <c r="HB83">
        <v>59</v>
      </c>
      <c r="HC83" s="30">
        <v>50</v>
      </c>
    </row>
    <row r="84" spans="1:211" x14ac:dyDescent="0.3">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c r="GU84" s="30">
        <v>35</v>
      </c>
      <c r="GV84" s="30">
        <v>30</v>
      </c>
      <c r="GW84" s="30">
        <v>28</v>
      </c>
      <c r="GX84" s="30">
        <v>24</v>
      </c>
      <c r="GY84" s="30">
        <v>16</v>
      </c>
      <c r="GZ84" s="30">
        <v>17</v>
      </c>
      <c r="HA84" s="30">
        <v>13</v>
      </c>
      <c r="HB84">
        <v>12</v>
      </c>
      <c r="HC84" s="30">
        <v>16</v>
      </c>
    </row>
    <row r="85" spans="1:211" x14ac:dyDescent="0.3">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c r="GU85" s="30">
        <v>30</v>
      </c>
      <c r="GV85" s="30">
        <v>24</v>
      </c>
      <c r="GW85" s="30">
        <v>24</v>
      </c>
      <c r="GX85" s="30">
        <v>25</v>
      </c>
      <c r="GY85" s="30">
        <v>17</v>
      </c>
      <c r="GZ85" s="30">
        <v>25</v>
      </c>
      <c r="HA85" s="30">
        <v>29</v>
      </c>
      <c r="HB85">
        <v>29</v>
      </c>
      <c r="HC85" s="30">
        <v>31</v>
      </c>
    </row>
    <row r="86" spans="1:211" x14ac:dyDescent="0.3">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c r="GU86" s="30">
        <v>20</v>
      </c>
      <c r="GV86" s="30">
        <v>12</v>
      </c>
      <c r="GW86" s="30">
        <v>12</v>
      </c>
      <c r="GX86" s="30">
        <v>9</v>
      </c>
      <c r="GY86" s="30">
        <v>5</v>
      </c>
      <c r="GZ86" s="30">
        <v>6</v>
      </c>
      <c r="HA86" s="30">
        <v>5</v>
      </c>
      <c r="HB86">
        <v>4</v>
      </c>
      <c r="HC86" s="30">
        <v>4</v>
      </c>
    </row>
    <row r="87" spans="1:211" x14ac:dyDescent="0.3">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c r="GU87" s="30">
        <v>93</v>
      </c>
      <c r="GV87" s="30">
        <v>81</v>
      </c>
      <c r="GW87" s="30">
        <v>81</v>
      </c>
      <c r="GX87" s="30">
        <v>85</v>
      </c>
      <c r="GY87" s="30">
        <v>85</v>
      </c>
      <c r="GZ87" s="30">
        <v>71</v>
      </c>
      <c r="HA87" s="30">
        <v>63</v>
      </c>
      <c r="HB87">
        <v>58</v>
      </c>
      <c r="HC87" s="30">
        <v>61</v>
      </c>
    </row>
    <row r="88" spans="1:211" x14ac:dyDescent="0.3">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c r="GU88" s="30">
        <v>46</v>
      </c>
      <c r="GV88" s="30">
        <v>37</v>
      </c>
      <c r="GW88" s="30">
        <v>31</v>
      </c>
      <c r="GX88" s="30">
        <v>32</v>
      </c>
      <c r="GY88" s="30">
        <v>26</v>
      </c>
      <c r="GZ88" s="30">
        <v>28</v>
      </c>
      <c r="HA88" s="30">
        <v>29</v>
      </c>
      <c r="HB88">
        <v>27</v>
      </c>
      <c r="HC88" s="30">
        <v>25</v>
      </c>
    </row>
    <row r="89" spans="1:211" x14ac:dyDescent="0.3">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c r="GU89" s="30">
        <v>37</v>
      </c>
      <c r="GV89" s="30">
        <v>32</v>
      </c>
      <c r="GW89" s="30">
        <v>30</v>
      </c>
      <c r="GX89" s="30">
        <v>30</v>
      </c>
      <c r="GY89" s="30">
        <v>26</v>
      </c>
      <c r="GZ89" s="30">
        <v>27</v>
      </c>
      <c r="HA89" s="30">
        <v>25</v>
      </c>
      <c r="HB89">
        <v>27</v>
      </c>
      <c r="HC89" s="30">
        <v>26</v>
      </c>
    </row>
    <row r="90" spans="1:211" x14ac:dyDescent="0.3">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c r="GU90" s="30">
        <v>13</v>
      </c>
      <c r="GV90" s="30">
        <v>13</v>
      </c>
      <c r="GW90" s="30">
        <v>11</v>
      </c>
      <c r="GX90" s="30">
        <v>13</v>
      </c>
      <c r="GY90" s="30">
        <v>11</v>
      </c>
      <c r="GZ90" s="30">
        <v>5</v>
      </c>
      <c r="HA90" s="30">
        <v>3</v>
      </c>
      <c r="HB90">
        <v>2</v>
      </c>
      <c r="HC90" s="30">
        <v>2</v>
      </c>
    </row>
    <row r="91" spans="1:211" x14ac:dyDescent="0.3">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c r="GU91" s="30">
        <v>55</v>
      </c>
      <c r="GV91" s="30">
        <v>57</v>
      </c>
      <c r="GW91" s="30">
        <v>59</v>
      </c>
      <c r="GX91" s="30">
        <v>54</v>
      </c>
      <c r="GY91" s="30">
        <v>43</v>
      </c>
      <c r="GZ91" s="30">
        <v>74</v>
      </c>
      <c r="HA91" s="30">
        <v>68</v>
      </c>
      <c r="HB91">
        <v>63</v>
      </c>
      <c r="HC91" s="30">
        <v>60</v>
      </c>
    </row>
    <row r="92" spans="1:211" x14ac:dyDescent="0.3">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c r="GU92" s="30">
        <v>13</v>
      </c>
      <c r="GV92" s="30">
        <v>9</v>
      </c>
      <c r="GW92" s="30">
        <v>9</v>
      </c>
      <c r="GX92" s="30">
        <v>9</v>
      </c>
      <c r="GY92" s="30">
        <v>8</v>
      </c>
      <c r="GZ92" s="30">
        <v>8</v>
      </c>
      <c r="HA92" s="30">
        <v>8</v>
      </c>
      <c r="HB92">
        <v>2</v>
      </c>
      <c r="HC92" s="30">
        <v>2</v>
      </c>
    </row>
    <row r="93" spans="1:211" x14ac:dyDescent="0.3">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c r="GU93" s="30">
        <v>226</v>
      </c>
      <c r="GV93" s="30">
        <v>198</v>
      </c>
      <c r="GW93" s="30">
        <v>189</v>
      </c>
      <c r="GX93" s="30">
        <v>167</v>
      </c>
      <c r="GY93" s="30">
        <v>152</v>
      </c>
      <c r="GZ93" s="30">
        <v>140</v>
      </c>
      <c r="HA93" s="30">
        <v>122</v>
      </c>
      <c r="HB93">
        <v>127</v>
      </c>
      <c r="HC93" s="30">
        <v>104</v>
      </c>
    </row>
    <row r="94" spans="1:211" x14ac:dyDescent="0.3">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c r="GU94" s="30">
        <v>114</v>
      </c>
      <c r="GV94" s="30">
        <v>105</v>
      </c>
      <c r="GW94" s="30">
        <v>105</v>
      </c>
      <c r="GX94" s="30">
        <v>82</v>
      </c>
      <c r="GY94" s="30">
        <v>62</v>
      </c>
      <c r="GZ94" s="30">
        <v>55</v>
      </c>
      <c r="HA94" s="30">
        <v>56</v>
      </c>
      <c r="HB94">
        <v>56</v>
      </c>
      <c r="HC94" s="30">
        <v>45</v>
      </c>
    </row>
    <row r="95" spans="1:211" x14ac:dyDescent="0.3">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c r="GU95" s="30">
        <v>173</v>
      </c>
      <c r="GV95" s="30">
        <v>169</v>
      </c>
      <c r="GW95" s="30">
        <v>177</v>
      </c>
      <c r="GX95" s="30">
        <v>151</v>
      </c>
      <c r="GY95" s="30">
        <v>133</v>
      </c>
      <c r="GZ95" s="30">
        <v>146</v>
      </c>
      <c r="HA95" s="30">
        <v>150</v>
      </c>
      <c r="HB95">
        <v>147</v>
      </c>
      <c r="HC95" s="30">
        <v>136</v>
      </c>
    </row>
    <row r="96" spans="1:211" x14ac:dyDescent="0.3">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c r="GU96" s="30">
        <v>53</v>
      </c>
      <c r="GV96" s="30">
        <v>51</v>
      </c>
      <c r="GW96" s="30">
        <v>51</v>
      </c>
      <c r="GX96" s="30">
        <v>47</v>
      </c>
      <c r="GY96" s="30">
        <v>41</v>
      </c>
      <c r="GZ96" s="30">
        <v>40</v>
      </c>
      <c r="HA96" s="30">
        <v>35</v>
      </c>
      <c r="HB96">
        <v>43</v>
      </c>
      <c r="HC96" s="30">
        <v>31</v>
      </c>
    </row>
    <row r="97" spans="1:211" x14ac:dyDescent="0.3">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c r="GU97" s="30">
        <v>204</v>
      </c>
      <c r="GV97" s="30">
        <v>169</v>
      </c>
      <c r="GW97" s="30">
        <v>145</v>
      </c>
      <c r="GX97" s="30">
        <v>175</v>
      </c>
      <c r="GY97" s="30">
        <v>155</v>
      </c>
      <c r="GZ97" s="30">
        <v>147</v>
      </c>
      <c r="HA97" s="30">
        <v>131</v>
      </c>
      <c r="HB97">
        <v>123</v>
      </c>
      <c r="HC97" s="30">
        <v>115</v>
      </c>
    </row>
    <row r="98" spans="1:211" x14ac:dyDescent="0.3">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c r="GU98" s="30">
        <v>32</v>
      </c>
      <c r="GV98" s="30">
        <v>29</v>
      </c>
      <c r="GW98" s="30">
        <v>29</v>
      </c>
      <c r="GX98" s="30">
        <v>28</v>
      </c>
      <c r="GY98" s="30">
        <v>32</v>
      </c>
      <c r="GZ98" s="30">
        <v>38</v>
      </c>
      <c r="HA98" s="30">
        <v>31</v>
      </c>
      <c r="HB98">
        <v>31</v>
      </c>
      <c r="HC98" s="30">
        <v>39</v>
      </c>
    </row>
    <row r="99" spans="1:211" x14ac:dyDescent="0.3">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c r="GU99" s="30">
        <v>18</v>
      </c>
      <c r="GV99" s="30">
        <v>14</v>
      </c>
      <c r="GW99" s="30">
        <v>13</v>
      </c>
      <c r="GX99" s="30">
        <v>9</v>
      </c>
      <c r="GY99" s="30">
        <v>6</v>
      </c>
      <c r="GZ99" s="30">
        <v>7</v>
      </c>
      <c r="HA99" s="30">
        <v>6</v>
      </c>
      <c r="HB99">
        <v>4</v>
      </c>
      <c r="HC99" s="30">
        <v>4</v>
      </c>
    </row>
    <row r="100" spans="1:211" x14ac:dyDescent="0.3">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c r="GU100" s="30">
        <v>12</v>
      </c>
      <c r="GV100" s="30">
        <v>12</v>
      </c>
      <c r="GW100" s="30">
        <v>14</v>
      </c>
      <c r="GX100" s="30">
        <v>15</v>
      </c>
      <c r="GY100" s="30">
        <v>17</v>
      </c>
      <c r="GZ100" s="30">
        <v>21</v>
      </c>
      <c r="HA100" s="30">
        <v>22</v>
      </c>
      <c r="HB100">
        <v>21</v>
      </c>
      <c r="HC100" s="30">
        <v>22</v>
      </c>
    </row>
    <row r="101" spans="1:211" x14ac:dyDescent="0.3">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c r="GU101" s="30">
        <v>6</v>
      </c>
      <c r="GV101" s="30">
        <v>4</v>
      </c>
      <c r="GW101" s="30">
        <v>5</v>
      </c>
      <c r="GX101" s="30">
        <v>7</v>
      </c>
      <c r="GY101" s="30">
        <v>5</v>
      </c>
      <c r="GZ101" s="30">
        <v>7</v>
      </c>
      <c r="HA101" s="30">
        <v>8</v>
      </c>
      <c r="HB101">
        <v>13</v>
      </c>
      <c r="HC101" s="30">
        <v>18</v>
      </c>
    </row>
    <row r="102" spans="1:211" x14ac:dyDescent="0.3">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c r="GU102" s="30">
        <v>21</v>
      </c>
      <c r="GV102" s="30">
        <v>19</v>
      </c>
      <c r="GW102" s="30">
        <v>22</v>
      </c>
      <c r="GX102" s="30">
        <v>22</v>
      </c>
      <c r="GY102" s="30">
        <v>22</v>
      </c>
      <c r="GZ102" s="30">
        <v>15</v>
      </c>
      <c r="HA102" s="30">
        <v>13</v>
      </c>
      <c r="HB102">
        <v>9</v>
      </c>
      <c r="HC102" s="30">
        <v>10</v>
      </c>
    </row>
    <row r="103" spans="1:211" x14ac:dyDescent="0.3">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c r="GU103" s="30">
        <v>32</v>
      </c>
      <c r="GV103" s="30">
        <v>32</v>
      </c>
      <c r="GW103" s="30">
        <v>32</v>
      </c>
      <c r="GX103" s="30">
        <v>20</v>
      </c>
      <c r="GY103" s="30">
        <v>5</v>
      </c>
      <c r="GZ103" s="30">
        <v>7</v>
      </c>
      <c r="HA103" s="30">
        <v>5</v>
      </c>
      <c r="HB103">
        <v>8</v>
      </c>
      <c r="HC103" s="30">
        <v>9</v>
      </c>
    </row>
    <row r="104" spans="1:211" x14ac:dyDescent="0.3">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c r="GU104" s="30">
        <v>24</v>
      </c>
      <c r="GV104" s="30">
        <v>23</v>
      </c>
      <c r="GW104" s="30">
        <v>21</v>
      </c>
      <c r="GX104" s="30">
        <v>16</v>
      </c>
      <c r="GY104" s="30">
        <v>13</v>
      </c>
      <c r="GZ104" s="30">
        <v>12</v>
      </c>
      <c r="HA104" s="30">
        <v>10</v>
      </c>
      <c r="HB104">
        <v>14</v>
      </c>
      <c r="HC104" s="30">
        <v>16</v>
      </c>
    </row>
    <row r="105" spans="1:211" x14ac:dyDescent="0.3">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c r="GU105" s="30">
        <v>55</v>
      </c>
      <c r="GV105" s="30">
        <v>53</v>
      </c>
      <c r="GW105" s="30">
        <v>52</v>
      </c>
      <c r="GX105" s="30">
        <v>42</v>
      </c>
      <c r="GY105" s="30">
        <v>34</v>
      </c>
      <c r="GZ105" s="30">
        <v>35</v>
      </c>
      <c r="HA105" s="30">
        <v>27</v>
      </c>
      <c r="HB105">
        <v>27</v>
      </c>
      <c r="HC105" s="30">
        <v>31</v>
      </c>
    </row>
    <row r="106" spans="1:211" x14ac:dyDescent="0.3">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c r="GU106" s="30">
        <v>78</v>
      </c>
      <c r="GV106" s="30">
        <v>80</v>
      </c>
      <c r="GW106" s="30">
        <v>69</v>
      </c>
      <c r="GX106" s="30">
        <v>66</v>
      </c>
      <c r="GY106" s="30">
        <v>70</v>
      </c>
      <c r="GZ106" s="30">
        <v>61</v>
      </c>
      <c r="HA106" s="30">
        <v>70</v>
      </c>
      <c r="HB106">
        <v>60</v>
      </c>
      <c r="HC106" s="30">
        <v>67</v>
      </c>
    </row>
    <row r="107" spans="1:211" x14ac:dyDescent="0.3">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c r="GU107" s="30">
        <v>71</v>
      </c>
      <c r="GV107" s="30">
        <v>82</v>
      </c>
      <c r="GW107" s="30">
        <v>94</v>
      </c>
      <c r="GX107" s="30">
        <v>78</v>
      </c>
      <c r="GY107" s="30">
        <v>86</v>
      </c>
      <c r="GZ107" s="30">
        <v>77</v>
      </c>
      <c r="HA107" s="30">
        <v>68</v>
      </c>
      <c r="HB107">
        <v>69</v>
      </c>
      <c r="HC107" s="30">
        <v>66</v>
      </c>
    </row>
    <row r="108" spans="1:211" x14ac:dyDescent="0.3">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c r="GU108" s="30">
        <v>28</v>
      </c>
      <c r="GV108" s="30">
        <v>44</v>
      </c>
      <c r="GW108" s="30">
        <v>43</v>
      </c>
      <c r="GX108" s="30">
        <v>46</v>
      </c>
      <c r="GY108" s="30">
        <v>47</v>
      </c>
      <c r="GZ108" s="30">
        <v>49</v>
      </c>
      <c r="HA108" s="30">
        <v>48</v>
      </c>
      <c r="HB108">
        <v>44</v>
      </c>
      <c r="HC108" s="30">
        <v>32</v>
      </c>
    </row>
    <row r="109" spans="1:211" x14ac:dyDescent="0.3">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c r="GU109" s="30">
        <v>43</v>
      </c>
      <c r="GV109" s="30">
        <v>44</v>
      </c>
      <c r="GW109" s="30">
        <v>44</v>
      </c>
      <c r="GX109" s="30">
        <v>41</v>
      </c>
      <c r="GY109" s="30">
        <v>46</v>
      </c>
      <c r="GZ109" s="30">
        <v>45</v>
      </c>
      <c r="HA109" s="30">
        <v>41</v>
      </c>
      <c r="HB109">
        <v>33</v>
      </c>
      <c r="HC109" s="30">
        <v>30</v>
      </c>
    </row>
    <row r="110" spans="1:211" x14ac:dyDescent="0.3">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c r="GU110" s="30">
        <v>40</v>
      </c>
      <c r="GV110" s="30">
        <v>37</v>
      </c>
      <c r="GW110" s="30">
        <v>34</v>
      </c>
      <c r="GX110" s="30">
        <v>34</v>
      </c>
      <c r="GY110" s="30">
        <v>28</v>
      </c>
      <c r="GZ110" s="30">
        <v>21</v>
      </c>
      <c r="HA110" s="30">
        <v>28</v>
      </c>
      <c r="HB110">
        <v>24</v>
      </c>
      <c r="HC110" s="30">
        <v>27</v>
      </c>
    </row>
    <row r="111" spans="1:211" x14ac:dyDescent="0.3">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c r="GU111" s="30">
        <v>45</v>
      </c>
      <c r="GV111" s="30">
        <v>45</v>
      </c>
      <c r="GW111" s="30">
        <v>37</v>
      </c>
      <c r="GX111" s="30">
        <v>38</v>
      </c>
      <c r="GY111" s="30">
        <v>29</v>
      </c>
      <c r="GZ111" s="30">
        <v>19</v>
      </c>
      <c r="HA111" s="30">
        <v>23</v>
      </c>
      <c r="HB111">
        <v>23</v>
      </c>
      <c r="HC111" s="30">
        <v>23</v>
      </c>
    </row>
    <row r="112" spans="1:211" x14ac:dyDescent="0.3">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c r="GU112" s="30">
        <v>182</v>
      </c>
      <c r="GV112" s="30">
        <v>182</v>
      </c>
      <c r="GW112" s="30">
        <v>180</v>
      </c>
      <c r="GX112" s="30">
        <v>163</v>
      </c>
      <c r="GY112" s="30">
        <v>141</v>
      </c>
      <c r="GZ112" s="30">
        <v>113</v>
      </c>
      <c r="HA112" s="30">
        <v>106</v>
      </c>
      <c r="HB112">
        <v>96</v>
      </c>
      <c r="HC112" s="30">
        <v>92</v>
      </c>
    </row>
    <row r="113" spans="1:211" x14ac:dyDescent="0.3">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c r="GU113" s="30">
        <v>179</v>
      </c>
      <c r="GV113" s="30">
        <v>163</v>
      </c>
      <c r="GW113" s="30">
        <v>143</v>
      </c>
      <c r="GX113" s="30">
        <v>153</v>
      </c>
      <c r="GY113" s="30">
        <v>133</v>
      </c>
      <c r="GZ113" s="30">
        <v>113</v>
      </c>
      <c r="HA113" s="30">
        <v>97</v>
      </c>
      <c r="HB113">
        <v>110</v>
      </c>
      <c r="HC113" s="30">
        <v>104</v>
      </c>
    </row>
    <row r="114" spans="1:211" x14ac:dyDescent="0.3">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c r="GU114" s="30">
        <v>139</v>
      </c>
      <c r="GV114" s="30">
        <v>122</v>
      </c>
      <c r="GW114" s="30">
        <v>128</v>
      </c>
      <c r="GX114" s="30">
        <v>114</v>
      </c>
      <c r="GY114" s="30">
        <v>133</v>
      </c>
      <c r="GZ114" s="30">
        <v>147</v>
      </c>
      <c r="HA114" s="30">
        <v>129</v>
      </c>
      <c r="HB114">
        <v>134</v>
      </c>
      <c r="HC114" s="30">
        <v>123</v>
      </c>
    </row>
    <row r="115" spans="1:211" x14ac:dyDescent="0.3">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c r="GU115" s="30">
        <v>41</v>
      </c>
      <c r="GV115" s="30">
        <v>36</v>
      </c>
      <c r="GW115" s="30">
        <v>36</v>
      </c>
      <c r="GX115" s="30">
        <v>37</v>
      </c>
      <c r="GY115" s="30">
        <v>33</v>
      </c>
      <c r="GZ115" s="30">
        <v>35</v>
      </c>
      <c r="HA115" s="30">
        <v>30</v>
      </c>
      <c r="HB115">
        <v>20</v>
      </c>
      <c r="HC115" s="30">
        <v>24</v>
      </c>
    </row>
    <row r="116" spans="1:211" x14ac:dyDescent="0.3">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c r="GU116" s="30">
        <v>9</v>
      </c>
      <c r="GV116" s="30">
        <v>10</v>
      </c>
      <c r="GW116" s="30">
        <v>9</v>
      </c>
      <c r="GX116" s="30">
        <v>7</v>
      </c>
      <c r="GY116" s="30">
        <v>6</v>
      </c>
      <c r="GZ116" s="30">
        <v>5</v>
      </c>
      <c r="HA116" s="30">
        <v>5</v>
      </c>
      <c r="HB116">
        <v>2</v>
      </c>
      <c r="HC116" s="30">
        <v>0</v>
      </c>
    </row>
    <row r="117" spans="1:211" x14ac:dyDescent="0.3">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c r="GU117" s="30">
        <v>18</v>
      </c>
      <c r="GV117" s="30">
        <v>19</v>
      </c>
      <c r="GW117" s="30">
        <v>20</v>
      </c>
      <c r="GX117" s="30">
        <v>17</v>
      </c>
      <c r="GY117" s="30">
        <v>27</v>
      </c>
      <c r="GZ117" s="30">
        <v>30</v>
      </c>
      <c r="HA117" s="30">
        <v>37</v>
      </c>
      <c r="HB117">
        <v>33</v>
      </c>
      <c r="HC117" s="30">
        <v>43</v>
      </c>
    </row>
    <row r="118" spans="1:211" x14ac:dyDescent="0.3">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c r="GU118" s="30">
        <v>12</v>
      </c>
      <c r="GV118" s="30">
        <v>10</v>
      </c>
      <c r="GW118" s="30">
        <v>10</v>
      </c>
      <c r="GX118" s="30">
        <v>7</v>
      </c>
      <c r="GY118" s="30">
        <v>8</v>
      </c>
      <c r="GZ118" s="30">
        <v>12</v>
      </c>
      <c r="HA118" s="30">
        <v>13</v>
      </c>
      <c r="HB118">
        <v>14</v>
      </c>
      <c r="HC118" s="30">
        <v>16</v>
      </c>
    </row>
    <row r="119" spans="1:211" x14ac:dyDescent="0.3">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c r="GU119" s="30">
        <v>11</v>
      </c>
      <c r="GV119" s="30">
        <v>10</v>
      </c>
      <c r="GW119" s="30">
        <v>11</v>
      </c>
      <c r="GX119" s="30">
        <v>11</v>
      </c>
      <c r="GY119" s="30">
        <v>7</v>
      </c>
      <c r="GZ119" s="30">
        <v>9</v>
      </c>
      <c r="HA119" s="30">
        <v>6</v>
      </c>
      <c r="HB119">
        <v>5</v>
      </c>
      <c r="HC119" s="30">
        <v>7</v>
      </c>
    </row>
    <row r="120" spans="1:211" x14ac:dyDescent="0.3">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c r="GU120" s="30">
        <v>265</v>
      </c>
      <c r="GV120" s="30">
        <v>252</v>
      </c>
      <c r="GW120" s="30">
        <v>235</v>
      </c>
      <c r="GX120" s="30">
        <v>242</v>
      </c>
      <c r="GY120" s="30">
        <v>226</v>
      </c>
      <c r="GZ120" s="30">
        <v>203</v>
      </c>
      <c r="HA120" s="30">
        <v>197</v>
      </c>
      <c r="HB120">
        <v>203</v>
      </c>
      <c r="HC120" s="30">
        <v>205</v>
      </c>
    </row>
    <row r="121" spans="1:211" x14ac:dyDescent="0.3">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c r="GU121" s="30">
        <v>41</v>
      </c>
      <c r="GV121" s="30">
        <v>40</v>
      </c>
      <c r="GW121" s="30">
        <v>36</v>
      </c>
      <c r="GX121" s="30">
        <v>34</v>
      </c>
      <c r="GY121" s="30">
        <v>27</v>
      </c>
      <c r="GZ121" s="30">
        <v>29</v>
      </c>
      <c r="HA121" s="30">
        <v>29</v>
      </c>
      <c r="HB121">
        <v>33</v>
      </c>
      <c r="HC121" s="30">
        <v>36</v>
      </c>
    </row>
    <row r="122" spans="1:211" x14ac:dyDescent="0.3">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c r="GU122" s="30">
        <v>28</v>
      </c>
      <c r="GV122" s="30">
        <v>24</v>
      </c>
      <c r="GW122" s="30">
        <v>22</v>
      </c>
      <c r="GX122" s="30">
        <v>17</v>
      </c>
      <c r="GY122" s="30">
        <v>16</v>
      </c>
      <c r="GZ122" s="30">
        <v>14</v>
      </c>
      <c r="HA122" s="30">
        <v>13</v>
      </c>
      <c r="HB122">
        <v>12</v>
      </c>
      <c r="HC122" s="30">
        <v>11</v>
      </c>
    </row>
    <row r="123" spans="1:211" x14ac:dyDescent="0.3">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c r="GU123" s="30">
        <v>60</v>
      </c>
      <c r="GV123" s="30">
        <v>49</v>
      </c>
      <c r="GW123" s="30">
        <v>51</v>
      </c>
      <c r="GX123" s="30">
        <v>51</v>
      </c>
      <c r="GY123" s="30">
        <v>42</v>
      </c>
      <c r="GZ123" s="30">
        <v>33</v>
      </c>
      <c r="HA123" s="30">
        <v>16</v>
      </c>
      <c r="HB123">
        <v>21</v>
      </c>
      <c r="HC123" s="30">
        <v>24</v>
      </c>
    </row>
    <row r="124" spans="1:211" x14ac:dyDescent="0.3">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c r="GU124" s="30">
        <v>31</v>
      </c>
      <c r="GV124" s="30">
        <v>26</v>
      </c>
      <c r="GW124" s="30">
        <v>28</v>
      </c>
      <c r="GX124" s="30">
        <v>9</v>
      </c>
      <c r="GY124" s="30">
        <v>9</v>
      </c>
      <c r="GZ124" s="30">
        <v>11</v>
      </c>
      <c r="HA124" s="30">
        <v>8</v>
      </c>
      <c r="HB124">
        <v>8</v>
      </c>
      <c r="HC124" s="30">
        <v>9</v>
      </c>
    </row>
    <row r="125" spans="1:211" x14ac:dyDescent="0.3">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c r="GU125" s="30">
        <v>1</v>
      </c>
      <c r="GV125" s="30">
        <v>1</v>
      </c>
      <c r="GW125" s="30">
        <v>1</v>
      </c>
      <c r="GX125" s="30">
        <v>0</v>
      </c>
      <c r="GY125" s="30">
        <v>2</v>
      </c>
      <c r="GZ125" s="30">
        <v>2</v>
      </c>
      <c r="HA125" s="30">
        <v>2</v>
      </c>
      <c r="HB125">
        <v>2</v>
      </c>
      <c r="HC125" s="30">
        <v>2</v>
      </c>
    </row>
    <row r="126" spans="1:211" x14ac:dyDescent="0.3">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c r="GU126" s="30">
        <v>26</v>
      </c>
      <c r="GV126" s="30">
        <v>25</v>
      </c>
      <c r="GW126" s="30">
        <v>27</v>
      </c>
      <c r="GX126" s="30">
        <v>19</v>
      </c>
      <c r="GY126" s="30">
        <v>18</v>
      </c>
      <c r="GZ126" s="30">
        <v>17</v>
      </c>
      <c r="HA126" s="30">
        <v>11</v>
      </c>
      <c r="HB126">
        <v>17</v>
      </c>
      <c r="HC126" s="30">
        <v>18</v>
      </c>
    </row>
    <row r="127" spans="1:211" x14ac:dyDescent="0.3">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c r="GU127" s="30">
        <v>53</v>
      </c>
      <c r="GV127" s="30">
        <v>48</v>
      </c>
      <c r="GW127" s="30">
        <v>46</v>
      </c>
      <c r="GX127" s="30">
        <v>44</v>
      </c>
      <c r="GY127" s="30">
        <v>44</v>
      </c>
      <c r="GZ127" s="30">
        <v>43</v>
      </c>
      <c r="HA127" s="30">
        <v>40</v>
      </c>
      <c r="HB127">
        <v>32</v>
      </c>
      <c r="HC127" s="30">
        <v>27</v>
      </c>
    </row>
    <row r="128" spans="1:211" x14ac:dyDescent="0.3">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c r="GU128" s="30">
        <v>43</v>
      </c>
      <c r="GV128" s="30">
        <v>37</v>
      </c>
      <c r="GW128" s="30">
        <v>38</v>
      </c>
      <c r="GX128" s="30">
        <v>37</v>
      </c>
      <c r="GY128" s="30">
        <v>38</v>
      </c>
      <c r="GZ128" s="30">
        <v>30</v>
      </c>
      <c r="HA128" s="30">
        <v>24</v>
      </c>
      <c r="HB128">
        <v>28</v>
      </c>
      <c r="HC128" s="30">
        <v>32</v>
      </c>
    </row>
    <row r="129" spans="1:211" x14ac:dyDescent="0.3">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c r="GU129" s="30">
        <v>40</v>
      </c>
      <c r="GV129" s="30">
        <v>29</v>
      </c>
      <c r="GW129" s="30">
        <v>33</v>
      </c>
      <c r="GX129" s="30">
        <v>28</v>
      </c>
      <c r="GY129" s="30">
        <v>18</v>
      </c>
      <c r="GZ129" s="30">
        <v>18</v>
      </c>
      <c r="HA129" s="30">
        <v>16</v>
      </c>
      <c r="HB129">
        <v>18</v>
      </c>
      <c r="HC129" s="30">
        <v>20</v>
      </c>
    </row>
    <row r="130" spans="1:211" x14ac:dyDescent="0.3">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c r="GU130" s="30">
        <v>24</v>
      </c>
      <c r="GV130" s="30">
        <v>34</v>
      </c>
      <c r="GW130" s="30">
        <v>37</v>
      </c>
      <c r="GX130" s="30">
        <v>37</v>
      </c>
      <c r="GY130" s="30">
        <v>31</v>
      </c>
      <c r="GZ130" s="30">
        <v>27</v>
      </c>
      <c r="HA130" s="30">
        <v>29</v>
      </c>
      <c r="HB130">
        <v>29</v>
      </c>
      <c r="HC130" s="30">
        <v>19</v>
      </c>
    </row>
    <row r="131" spans="1:211" x14ac:dyDescent="0.3">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c r="GU131" s="30">
        <v>91</v>
      </c>
      <c r="GV131" s="30">
        <v>87</v>
      </c>
      <c r="GW131" s="30">
        <v>84</v>
      </c>
      <c r="GX131" s="30">
        <v>76</v>
      </c>
      <c r="GY131" s="30">
        <v>66</v>
      </c>
      <c r="GZ131" s="30">
        <v>56</v>
      </c>
      <c r="HA131" s="30">
        <v>66</v>
      </c>
      <c r="HB131">
        <v>67</v>
      </c>
      <c r="HC131" s="30">
        <v>65</v>
      </c>
    </row>
    <row r="132" spans="1:211" x14ac:dyDescent="0.3">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c r="GU132" s="30">
        <v>25</v>
      </c>
      <c r="GV132" s="30">
        <v>28</v>
      </c>
      <c r="GW132" s="30">
        <v>28</v>
      </c>
      <c r="GX132" s="30">
        <v>24</v>
      </c>
      <c r="GY132" s="30">
        <v>16</v>
      </c>
      <c r="GZ132" s="30">
        <v>17</v>
      </c>
      <c r="HA132" s="30">
        <v>14</v>
      </c>
      <c r="HB132">
        <v>11</v>
      </c>
      <c r="HC132" s="30">
        <v>7</v>
      </c>
    </row>
    <row r="133" spans="1:211" x14ac:dyDescent="0.3">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c r="GU133" s="30">
        <v>38</v>
      </c>
      <c r="GV133" s="30">
        <v>38</v>
      </c>
      <c r="GW133" s="30">
        <v>33</v>
      </c>
      <c r="GX133" s="30">
        <v>32</v>
      </c>
      <c r="GY133" s="30">
        <v>29</v>
      </c>
      <c r="GZ133" s="30">
        <v>24</v>
      </c>
      <c r="HA133" s="30">
        <v>26</v>
      </c>
      <c r="HB133">
        <v>23</v>
      </c>
      <c r="HC133" s="30">
        <v>24</v>
      </c>
    </row>
    <row r="134" spans="1:211" x14ac:dyDescent="0.3">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c r="GU134" s="30">
        <v>69</v>
      </c>
      <c r="GV134" s="30">
        <v>67</v>
      </c>
      <c r="GW134" s="30">
        <v>65</v>
      </c>
      <c r="GX134" s="30">
        <v>51</v>
      </c>
      <c r="GY134" s="30">
        <v>57</v>
      </c>
      <c r="GZ134" s="30">
        <v>48</v>
      </c>
      <c r="HA134" s="30">
        <v>56</v>
      </c>
      <c r="HB134">
        <v>63</v>
      </c>
      <c r="HC134" s="30">
        <v>56</v>
      </c>
    </row>
    <row r="135" spans="1:211" x14ac:dyDescent="0.3">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c r="GU135" s="30">
        <v>45</v>
      </c>
      <c r="GV135" s="30">
        <v>39</v>
      </c>
      <c r="GW135" s="30">
        <v>43</v>
      </c>
      <c r="GX135" s="30">
        <v>42</v>
      </c>
      <c r="GY135" s="30">
        <v>43</v>
      </c>
      <c r="GZ135" s="30">
        <v>39</v>
      </c>
      <c r="HA135" s="30">
        <v>31</v>
      </c>
      <c r="HB135">
        <v>23</v>
      </c>
      <c r="HC135" s="30">
        <v>22</v>
      </c>
    </row>
    <row r="136" spans="1:211" x14ac:dyDescent="0.3">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c r="GU136" s="30">
        <v>73</v>
      </c>
      <c r="GV136" s="30">
        <v>55</v>
      </c>
      <c r="GW136" s="30">
        <v>70</v>
      </c>
      <c r="GX136" s="30">
        <v>62</v>
      </c>
      <c r="GY136" s="30">
        <v>54</v>
      </c>
      <c r="GZ136" s="30">
        <v>49</v>
      </c>
      <c r="HA136" s="30">
        <v>56</v>
      </c>
      <c r="HB136">
        <v>53</v>
      </c>
      <c r="HC136" s="30">
        <v>50</v>
      </c>
    </row>
    <row r="137" spans="1:211" x14ac:dyDescent="0.3">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c r="GU137" s="30">
        <v>59</v>
      </c>
      <c r="GV137" s="30">
        <v>54</v>
      </c>
      <c r="GW137" s="30">
        <v>54</v>
      </c>
      <c r="GX137" s="30">
        <v>41</v>
      </c>
      <c r="GY137" s="30">
        <v>31</v>
      </c>
      <c r="GZ137" s="30">
        <v>19</v>
      </c>
      <c r="HA137" s="30">
        <v>22</v>
      </c>
      <c r="HB137">
        <v>21</v>
      </c>
      <c r="HC137" s="30">
        <v>18</v>
      </c>
    </row>
    <row r="138" spans="1:211" x14ac:dyDescent="0.3">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c r="GU138" s="30">
        <v>3</v>
      </c>
      <c r="GV138" s="30">
        <v>1</v>
      </c>
      <c r="GW138" s="30">
        <v>1</v>
      </c>
      <c r="GX138" s="30">
        <v>0</v>
      </c>
      <c r="GY138" s="30">
        <v>2</v>
      </c>
      <c r="GZ138" s="30">
        <v>2</v>
      </c>
      <c r="HA138" s="30">
        <v>2</v>
      </c>
      <c r="HB138">
        <v>3</v>
      </c>
      <c r="HC138" s="30">
        <v>3</v>
      </c>
    </row>
    <row r="139" spans="1:211" x14ac:dyDescent="0.3">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c r="GU139" s="30">
        <v>82</v>
      </c>
      <c r="GV139" s="30">
        <v>81</v>
      </c>
      <c r="GW139" s="30">
        <v>81</v>
      </c>
      <c r="GX139" s="30">
        <v>71</v>
      </c>
      <c r="GY139" s="30">
        <v>67</v>
      </c>
      <c r="GZ139" s="30">
        <v>54</v>
      </c>
      <c r="HA139" s="30">
        <v>49</v>
      </c>
      <c r="HB139">
        <v>41</v>
      </c>
      <c r="HC139" s="30">
        <v>35</v>
      </c>
    </row>
    <row r="140" spans="1:211" x14ac:dyDescent="0.3">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c r="GU140" s="30">
        <v>76</v>
      </c>
      <c r="GV140" s="30">
        <v>66</v>
      </c>
      <c r="GW140" s="30">
        <v>70</v>
      </c>
      <c r="GX140" s="30">
        <v>65</v>
      </c>
      <c r="GY140" s="30">
        <v>57</v>
      </c>
      <c r="GZ140" s="30">
        <v>43</v>
      </c>
      <c r="HA140" s="30">
        <v>29</v>
      </c>
      <c r="HB140">
        <v>30</v>
      </c>
      <c r="HC140" s="30">
        <v>25</v>
      </c>
    </row>
    <row r="141" spans="1:211" x14ac:dyDescent="0.3">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c r="GU141" s="30">
        <v>42</v>
      </c>
      <c r="GV141" s="30">
        <v>40</v>
      </c>
      <c r="GW141" s="30">
        <v>41</v>
      </c>
      <c r="GX141" s="30">
        <v>41</v>
      </c>
      <c r="GY141" s="30">
        <v>38</v>
      </c>
      <c r="GZ141" s="30">
        <v>29</v>
      </c>
      <c r="HA141" s="30">
        <v>26</v>
      </c>
      <c r="HB141">
        <v>26</v>
      </c>
      <c r="HC141" s="30">
        <v>25</v>
      </c>
    </row>
    <row r="142" spans="1:211" x14ac:dyDescent="0.3">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c r="GU142" s="30">
        <v>16</v>
      </c>
      <c r="GV142" s="30">
        <v>17</v>
      </c>
      <c r="GW142" s="30">
        <v>13</v>
      </c>
      <c r="GX142" s="30">
        <v>12</v>
      </c>
      <c r="GY142" s="30">
        <v>6</v>
      </c>
      <c r="GZ142" s="30">
        <v>5</v>
      </c>
      <c r="HA142" s="30">
        <v>4</v>
      </c>
      <c r="HB142">
        <v>3</v>
      </c>
      <c r="HC142" s="30">
        <v>3</v>
      </c>
    </row>
    <row r="143" spans="1:211" x14ac:dyDescent="0.3">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c r="GU143" s="30">
        <v>173</v>
      </c>
      <c r="GV143" s="30">
        <v>190</v>
      </c>
      <c r="GW143" s="30">
        <v>179</v>
      </c>
      <c r="GX143" s="30">
        <v>171</v>
      </c>
      <c r="GY143" s="30">
        <v>173</v>
      </c>
      <c r="GZ143" s="30">
        <v>172</v>
      </c>
      <c r="HA143" s="30">
        <v>168</v>
      </c>
      <c r="HB143">
        <v>177</v>
      </c>
      <c r="HC143" s="30">
        <v>145</v>
      </c>
    </row>
    <row r="144" spans="1:211" x14ac:dyDescent="0.3">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c r="GU144" s="30">
        <v>97</v>
      </c>
      <c r="GV144" s="30">
        <v>82</v>
      </c>
      <c r="GW144" s="30">
        <v>93</v>
      </c>
      <c r="GX144" s="30">
        <v>79</v>
      </c>
      <c r="GY144" s="30">
        <v>64</v>
      </c>
      <c r="GZ144" s="30">
        <v>70</v>
      </c>
      <c r="HA144" s="30">
        <v>74</v>
      </c>
      <c r="HB144">
        <v>71</v>
      </c>
      <c r="HC144" s="30">
        <v>61</v>
      </c>
    </row>
    <row r="145" spans="1:211" x14ac:dyDescent="0.3">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c r="GU145" s="30">
        <v>154</v>
      </c>
      <c r="GV145" s="30">
        <v>144</v>
      </c>
      <c r="GW145" s="30">
        <v>144</v>
      </c>
      <c r="GX145" s="30">
        <v>131</v>
      </c>
      <c r="GY145" s="30">
        <v>113</v>
      </c>
      <c r="GZ145" s="30">
        <v>89</v>
      </c>
      <c r="HA145" s="30">
        <v>83</v>
      </c>
      <c r="HB145">
        <v>84</v>
      </c>
      <c r="HC145" s="30">
        <v>86</v>
      </c>
    </row>
    <row r="146" spans="1:211" x14ac:dyDescent="0.3">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c r="GU146" s="30">
        <v>106</v>
      </c>
      <c r="GV146" s="30">
        <v>91</v>
      </c>
      <c r="GW146" s="30">
        <v>85</v>
      </c>
      <c r="GX146" s="30">
        <v>100</v>
      </c>
      <c r="GY146" s="30">
        <v>99</v>
      </c>
      <c r="GZ146" s="30">
        <v>96</v>
      </c>
      <c r="HA146" s="30">
        <v>94</v>
      </c>
      <c r="HB146">
        <v>85</v>
      </c>
      <c r="HC146" s="30">
        <v>88</v>
      </c>
    </row>
    <row r="147" spans="1:211" x14ac:dyDescent="0.3">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c r="GU147" s="30">
        <v>62</v>
      </c>
      <c r="GV147" s="30">
        <v>57</v>
      </c>
      <c r="GW147" s="30">
        <v>56</v>
      </c>
      <c r="GX147" s="30">
        <v>53</v>
      </c>
      <c r="GY147" s="30">
        <v>51</v>
      </c>
      <c r="GZ147" s="30">
        <v>48</v>
      </c>
      <c r="HA147" s="30">
        <v>40</v>
      </c>
      <c r="HB147">
        <v>33</v>
      </c>
      <c r="HC147" s="30">
        <v>25</v>
      </c>
    </row>
    <row r="148" spans="1:211" x14ac:dyDescent="0.3">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c r="GU148" s="30">
        <v>328</v>
      </c>
      <c r="GV148" s="30">
        <v>352</v>
      </c>
      <c r="GW148" s="30">
        <v>354</v>
      </c>
      <c r="GX148" s="30">
        <v>309</v>
      </c>
      <c r="GY148" s="30">
        <v>296</v>
      </c>
      <c r="GZ148" s="30">
        <v>292</v>
      </c>
      <c r="HA148" s="30">
        <v>288</v>
      </c>
      <c r="HB148">
        <v>264</v>
      </c>
      <c r="HC148" s="30">
        <v>276</v>
      </c>
    </row>
    <row r="149" spans="1:211" x14ac:dyDescent="0.3">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c r="GU149" s="30">
        <v>14</v>
      </c>
      <c r="GV149" s="30">
        <v>13</v>
      </c>
      <c r="GW149" s="30">
        <v>14</v>
      </c>
      <c r="GX149" s="30">
        <v>13</v>
      </c>
      <c r="GY149" s="30">
        <v>11</v>
      </c>
      <c r="GZ149" s="30">
        <v>10</v>
      </c>
      <c r="HA149" s="30">
        <v>9</v>
      </c>
      <c r="HB149">
        <v>8</v>
      </c>
      <c r="HC149" s="30">
        <v>8</v>
      </c>
    </row>
    <row r="150" spans="1:211" x14ac:dyDescent="0.3">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c r="GU150" s="30">
        <v>65</v>
      </c>
      <c r="GV150" s="30">
        <v>54</v>
      </c>
      <c r="GW150" s="30">
        <v>51</v>
      </c>
      <c r="GX150" s="30">
        <v>43</v>
      </c>
      <c r="GY150" s="30">
        <v>40</v>
      </c>
      <c r="GZ150" s="30">
        <v>38</v>
      </c>
      <c r="HA150" s="30">
        <v>34</v>
      </c>
      <c r="HB150">
        <v>34</v>
      </c>
      <c r="HC150" s="30">
        <v>29</v>
      </c>
    </row>
    <row r="151" spans="1:211" x14ac:dyDescent="0.3">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c r="GU151" s="30">
        <v>250</v>
      </c>
      <c r="GV151" s="30">
        <v>240</v>
      </c>
      <c r="GW151" s="30">
        <v>211</v>
      </c>
      <c r="GX151" s="30">
        <v>210</v>
      </c>
      <c r="GY151" s="30">
        <v>184</v>
      </c>
      <c r="GZ151" s="30">
        <v>157</v>
      </c>
      <c r="HA151" s="30">
        <v>154</v>
      </c>
      <c r="HB151">
        <v>150</v>
      </c>
      <c r="HC151" s="30">
        <v>139</v>
      </c>
    </row>
    <row r="152" spans="1:211" x14ac:dyDescent="0.3">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c r="GU152" s="30">
        <v>18</v>
      </c>
      <c r="GV152" s="30">
        <v>19</v>
      </c>
      <c r="GW152" s="30">
        <v>18</v>
      </c>
      <c r="GX152" s="30">
        <v>17</v>
      </c>
      <c r="GY152" s="30">
        <v>15</v>
      </c>
      <c r="GZ152" s="30">
        <v>12</v>
      </c>
      <c r="HA152" s="30">
        <v>10</v>
      </c>
      <c r="HB152">
        <v>7</v>
      </c>
      <c r="HC152" s="30">
        <v>8</v>
      </c>
    </row>
    <row r="153" spans="1:211" x14ac:dyDescent="0.3">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c r="GU153" s="30">
        <v>78</v>
      </c>
      <c r="GV153" s="30">
        <v>69</v>
      </c>
      <c r="GW153" s="30">
        <v>62</v>
      </c>
      <c r="GX153" s="30">
        <v>52</v>
      </c>
      <c r="GY153" s="30">
        <v>52</v>
      </c>
      <c r="GZ153" s="30">
        <v>39</v>
      </c>
      <c r="HA153" s="30">
        <v>27</v>
      </c>
      <c r="HB153">
        <v>23</v>
      </c>
      <c r="HC153" s="30">
        <v>17</v>
      </c>
    </row>
    <row r="154" spans="1:211" x14ac:dyDescent="0.3">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c r="GU154" s="30">
        <v>13</v>
      </c>
      <c r="GV154" s="30">
        <v>12</v>
      </c>
      <c r="GW154" s="30">
        <v>15</v>
      </c>
      <c r="GX154" s="30">
        <v>14</v>
      </c>
      <c r="GY154" s="30">
        <v>14</v>
      </c>
      <c r="GZ154" s="30">
        <v>20</v>
      </c>
      <c r="HA154" s="30">
        <v>20</v>
      </c>
      <c r="HB154">
        <v>22</v>
      </c>
      <c r="HC154" s="30">
        <v>28</v>
      </c>
    </row>
    <row r="155" spans="1:211" x14ac:dyDescent="0.3">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c r="GU155" s="30">
        <v>39</v>
      </c>
      <c r="GV155" s="30">
        <v>34</v>
      </c>
      <c r="GW155" s="30">
        <v>24</v>
      </c>
      <c r="GX155" s="30">
        <v>26</v>
      </c>
      <c r="GY155" s="30">
        <v>18</v>
      </c>
      <c r="GZ155" s="30">
        <v>13</v>
      </c>
      <c r="HA155" s="30">
        <v>9</v>
      </c>
      <c r="HB155">
        <v>11</v>
      </c>
      <c r="HC155" s="30">
        <v>11</v>
      </c>
    </row>
    <row r="156" spans="1:211" x14ac:dyDescent="0.3">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c r="GU156" s="30">
        <v>11</v>
      </c>
      <c r="GV156" s="30">
        <v>11</v>
      </c>
      <c r="GW156" s="30">
        <v>11</v>
      </c>
      <c r="GX156" s="30">
        <v>11</v>
      </c>
      <c r="GY156" s="30">
        <v>6</v>
      </c>
      <c r="GZ156" s="30">
        <v>6</v>
      </c>
      <c r="HA156" s="30">
        <v>3</v>
      </c>
      <c r="HB156">
        <v>4</v>
      </c>
      <c r="HC156" s="30">
        <v>2</v>
      </c>
    </row>
    <row r="157" spans="1:211" x14ac:dyDescent="0.3">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c r="GU157" s="30">
        <v>16</v>
      </c>
      <c r="GV157" s="30">
        <v>15</v>
      </c>
      <c r="GW157" s="30">
        <v>17</v>
      </c>
      <c r="GX157" s="30">
        <v>14</v>
      </c>
      <c r="GY157" s="30">
        <v>20</v>
      </c>
      <c r="GZ157" s="30">
        <v>18</v>
      </c>
      <c r="HA157" s="30">
        <v>17</v>
      </c>
      <c r="HB157">
        <v>19</v>
      </c>
      <c r="HC157" s="30">
        <v>18</v>
      </c>
    </row>
    <row r="158" spans="1:211" x14ac:dyDescent="0.3">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c r="GU158" s="30">
        <v>61</v>
      </c>
      <c r="GV158" s="30">
        <v>68</v>
      </c>
      <c r="GW158" s="30">
        <v>76</v>
      </c>
      <c r="GX158" s="30">
        <v>72</v>
      </c>
      <c r="GY158" s="30">
        <v>65</v>
      </c>
      <c r="GZ158" s="30">
        <v>63</v>
      </c>
      <c r="HA158" s="30">
        <v>65</v>
      </c>
      <c r="HB158">
        <v>64</v>
      </c>
      <c r="HC158" s="30">
        <v>62</v>
      </c>
    </row>
    <row r="159" spans="1:211" x14ac:dyDescent="0.3">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c r="GU159" s="30">
        <v>67</v>
      </c>
      <c r="GV159" s="30">
        <v>55</v>
      </c>
      <c r="GW159" s="30">
        <v>63</v>
      </c>
      <c r="GX159" s="30">
        <v>61</v>
      </c>
      <c r="GY159" s="30">
        <v>58</v>
      </c>
      <c r="GZ159" s="30">
        <v>57</v>
      </c>
      <c r="HA159" s="30">
        <v>61</v>
      </c>
      <c r="HB159">
        <v>75</v>
      </c>
      <c r="HC159" s="30">
        <v>74</v>
      </c>
    </row>
    <row r="160" spans="1:211" x14ac:dyDescent="0.3">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c r="GU160" s="30">
        <v>118</v>
      </c>
      <c r="GV160" s="30">
        <v>120</v>
      </c>
      <c r="GW160" s="30">
        <v>110</v>
      </c>
      <c r="GX160" s="30">
        <v>103</v>
      </c>
      <c r="GY160" s="30">
        <v>84</v>
      </c>
      <c r="GZ160" s="30">
        <v>79</v>
      </c>
      <c r="HA160" s="30">
        <v>72</v>
      </c>
      <c r="HB160">
        <v>87</v>
      </c>
      <c r="HC160" s="30">
        <v>79</v>
      </c>
    </row>
    <row r="161" spans="1:211" x14ac:dyDescent="0.3">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c r="GU161" s="30">
        <v>45</v>
      </c>
      <c r="GV161" s="30">
        <v>37</v>
      </c>
      <c r="GW161" s="30">
        <v>39</v>
      </c>
      <c r="GX161" s="30">
        <v>38</v>
      </c>
      <c r="GY161" s="30">
        <v>27</v>
      </c>
      <c r="GZ161" s="30">
        <v>27</v>
      </c>
      <c r="HA161" s="30">
        <v>38</v>
      </c>
      <c r="HB161">
        <v>39</v>
      </c>
      <c r="HC161" s="30">
        <v>39</v>
      </c>
    </row>
    <row r="162" spans="1:211" x14ac:dyDescent="0.3">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c r="GU162" s="30">
        <v>9</v>
      </c>
      <c r="GV162" s="30">
        <v>10</v>
      </c>
      <c r="GW162" s="30">
        <v>10</v>
      </c>
      <c r="GX162" s="30">
        <v>10</v>
      </c>
      <c r="GY162" s="30">
        <v>8</v>
      </c>
      <c r="GZ162" s="30">
        <v>5</v>
      </c>
      <c r="HA162" s="30">
        <v>4</v>
      </c>
      <c r="HB162">
        <v>4</v>
      </c>
      <c r="HC162" s="30">
        <v>2</v>
      </c>
    </row>
    <row r="163" spans="1:211" x14ac:dyDescent="0.3">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c r="GU163" s="30">
        <v>51</v>
      </c>
      <c r="GV163" s="30">
        <v>46</v>
      </c>
      <c r="GW163" s="30">
        <v>48</v>
      </c>
      <c r="GX163" s="30">
        <v>46</v>
      </c>
      <c r="GY163" s="30">
        <v>35</v>
      </c>
      <c r="GZ163" s="30">
        <v>31</v>
      </c>
      <c r="HA163" s="30">
        <v>28</v>
      </c>
      <c r="HB163">
        <v>22</v>
      </c>
      <c r="HC163" s="30">
        <v>22</v>
      </c>
    </row>
    <row r="164" spans="1:211" x14ac:dyDescent="0.3">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c r="GU164" s="30">
        <v>42</v>
      </c>
      <c r="GV164" s="30">
        <v>35</v>
      </c>
      <c r="GW164" s="30">
        <v>35</v>
      </c>
      <c r="GX164" s="30">
        <v>37</v>
      </c>
      <c r="GY164" s="30">
        <v>40</v>
      </c>
      <c r="GZ164" s="30">
        <v>33</v>
      </c>
      <c r="HA164" s="30">
        <v>31</v>
      </c>
      <c r="HB164">
        <v>28</v>
      </c>
      <c r="HC164" s="30">
        <v>30</v>
      </c>
    </row>
    <row r="165" spans="1:211" x14ac:dyDescent="0.3">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c r="GU165" s="30">
        <v>32</v>
      </c>
      <c r="GV165" s="30">
        <v>31</v>
      </c>
      <c r="GW165" s="30">
        <v>31</v>
      </c>
      <c r="GX165" s="30">
        <v>26</v>
      </c>
      <c r="GY165" s="30">
        <v>15</v>
      </c>
      <c r="GZ165" s="30">
        <v>30</v>
      </c>
      <c r="HA165" s="30">
        <v>31</v>
      </c>
      <c r="HB165">
        <v>34</v>
      </c>
      <c r="HC165" s="30">
        <v>30</v>
      </c>
    </row>
    <row r="166" spans="1:211" x14ac:dyDescent="0.3">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c r="GU166" s="30">
        <v>25</v>
      </c>
      <c r="GV166" s="30">
        <v>21</v>
      </c>
      <c r="GW166" s="30">
        <v>19</v>
      </c>
      <c r="GX166" s="30">
        <v>24</v>
      </c>
      <c r="GY166" s="30">
        <v>25</v>
      </c>
      <c r="GZ166" s="30">
        <v>23</v>
      </c>
      <c r="HA166" s="30">
        <v>22</v>
      </c>
      <c r="HB166">
        <v>22</v>
      </c>
      <c r="HC166" s="30">
        <v>25</v>
      </c>
    </row>
    <row r="167" spans="1:211" x14ac:dyDescent="0.3">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c r="GU167" s="30">
        <v>70</v>
      </c>
      <c r="GV167" s="30">
        <v>53</v>
      </c>
      <c r="GW167" s="30">
        <v>53</v>
      </c>
      <c r="GX167" s="30">
        <v>43</v>
      </c>
      <c r="GY167" s="30">
        <v>35</v>
      </c>
      <c r="GZ167" s="30">
        <v>31</v>
      </c>
      <c r="HA167" s="30">
        <v>31</v>
      </c>
      <c r="HB167">
        <v>26</v>
      </c>
      <c r="HC167" s="30">
        <v>23</v>
      </c>
    </row>
    <row r="168" spans="1:211" x14ac:dyDescent="0.3">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c r="GU168" s="30">
        <v>51</v>
      </c>
      <c r="GV168" s="30">
        <v>58</v>
      </c>
      <c r="GW168" s="30">
        <v>56</v>
      </c>
      <c r="GX168" s="30">
        <v>58</v>
      </c>
      <c r="GY168" s="30">
        <v>68</v>
      </c>
      <c r="GZ168" s="30">
        <v>63</v>
      </c>
      <c r="HA168" s="30">
        <v>67</v>
      </c>
      <c r="HB168">
        <v>72</v>
      </c>
      <c r="HC168" s="30">
        <v>64</v>
      </c>
    </row>
    <row r="169" spans="1:211" x14ac:dyDescent="0.3">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c r="GU169" s="30">
        <v>87</v>
      </c>
      <c r="GV169" s="30">
        <v>81</v>
      </c>
      <c r="GW169" s="30">
        <v>80</v>
      </c>
      <c r="GX169" s="30">
        <v>79</v>
      </c>
      <c r="GY169" s="30">
        <v>66</v>
      </c>
      <c r="GZ169" s="30">
        <v>64</v>
      </c>
      <c r="HA169" s="30">
        <v>60</v>
      </c>
      <c r="HB169">
        <v>57</v>
      </c>
      <c r="HC169" s="30">
        <v>50</v>
      </c>
    </row>
    <row r="170" spans="1:211" x14ac:dyDescent="0.3">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c r="GU170" s="30">
        <v>44</v>
      </c>
      <c r="GV170" s="30">
        <v>37</v>
      </c>
      <c r="GW170" s="30">
        <v>37</v>
      </c>
      <c r="GX170" s="30">
        <v>33</v>
      </c>
      <c r="GY170" s="30">
        <v>38</v>
      </c>
      <c r="GZ170" s="30">
        <v>31</v>
      </c>
      <c r="HA170" s="30">
        <v>30</v>
      </c>
      <c r="HB170">
        <v>24</v>
      </c>
      <c r="HC170" s="30">
        <v>20</v>
      </c>
    </row>
    <row r="171" spans="1:211" x14ac:dyDescent="0.3">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c r="GU171" s="30">
        <v>4</v>
      </c>
      <c r="GV171" s="30">
        <v>7</v>
      </c>
      <c r="GW171" s="30">
        <v>7</v>
      </c>
      <c r="GX171" s="30">
        <v>9</v>
      </c>
      <c r="GY171" s="30">
        <v>16</v>
      </c>
      <c r="GZ171" s="30">
        <v>15</v>
      </c>
      <c r="HA171" s="30">
        <v>16</v>
      </c>
      <c r="HB171">
        <v>21</v>
      </c>
      <c r="HC171" s="30">
        <v>18</v>
      </c>
    </row>
    <row r="172" spans="1:211" x14ac:dyDescent="0.3">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c r="GU172" s="30">
        <v>33</v>
      </c>
      <c r="GV172" s="30">
        <v>32</v>
      </c>
      <c r="GW172" s="30">
        <v>27</v>
      </c>
      <c r="GX172" s="30">
        <v>27</v>
      </c>
      <c r="GY172" s="30">
        <v>24</v>
      </c>
      <c r="GZ172" s="30">
        <v>23</v>
      </c>
      <c r="HA172" s="30">
        <v>21</v>
      </c>
      <c r="HB172">
        <v>15</v>
      </c>
      <c r="HC172" s="30">
        <v>12</v>
      </c>
    </row>
    <row r="173" spans="1:211" x14ac:dyDescent="0.3">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c r="GU173" s="30">
        <v>34</v>
      </c>
      <c r="GV173" s="30">
        <v>29</v>
      </c>
      <c r="GW173" s="30">
        <v>28</v>
      </c>
      <c r="GX173" s="30">
        <v>27</v>
      </c>
      <c r="GY173" s="30">
        <v>16</v>
      </c>
      <c r="GZ173" s="30">
        <v>19</v>
      </c>
      <c r="HA173" s="30">
        <v>15</v>
      </c>
      <c r="HB173">
        <v>16</v>
      </c>
      <c r="HC173" s="30">
        <v>15</v>
      </c>
    </row>
    <row r="174" spans="1:211" x14ac:dyDescent="0.3">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c r="GU174" s="30">
        <v>18</v>
      </c>
      <c r="GV174" s="30">
        <v>18</v>
      </c>
      <c r="GW174" s="30">
        <v>18</v>
      </c>
      <c r="GX174" s="30">
        <v>13</v>
      </c>
      <c r="GY174" s="30">
        <v>16</v>
      </c>
      <c r="GZ174" s="30">
        <v>10</v>
      </c>
      <c r="HA174" s="30">
        <v>10</v>
      </c>
      <c r="HB174">
        <v>6</v>
      </c>
      <c r="HC174" s="30">
        <v>6</v>
      </c>
    </row>
    <row r="175" spans="1:211" x14ac:dyDescent="0.3">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c r="GU175" s="30">
        <v>36</v>
      </c>
      <c r="GV175" s="30">
        <v>28</v>
      </c>
      <c r="GW175" s="30">
        <v>28</v>
      </c>
      <c r="GX175" s="30">
        <v>26</v>
      </c>
      <c r="GY175" s="30">
        <v>18</v>
      </c>
      <c r="GZ175" s="30">
        <v>18</v>
      </c>
      <c r="HA175" s="30">
        <v>13</v>
      </c>
      <c r="HB175">
        <v>22</v>
      </c>
      <c r="HC175" s="30">
        <v>29</v>
      </c>
    </row>
    <row r="176" spans="1:211" x14ac:dyDescent="0.3">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c r="GU176" s="30">
        <v>39</v>
      </c>
      <c r="GV176" s="30">
        <v>39</v>
      </c>
      <c r="GW176" s="30">
        <v>38</v>
      </c>
      <c r="GX176" s="30">
        <v>31</v>
      </c>
      <c r="GY176" s="30">
        <v>26</v>
      </c>
      <c r="GZ176" s="30">
        <v>22</v>
      </c>
      <c r="HA176" s="30">
        <v>21</v>
      </c>
      <c r="HB176">
        <v>21</v>
      </c>
      <c r="HC176" s="30">
        <v>15</v>
      </c>
    </row>
    <row r="177" spans="1:211" x14ac:dyDescent="0.3">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c r="GU177" s="30">
        <v>73</v>
      </c>
      <c r="GV177" s="30">
        <v>62</v>
      </c>
      <c r="GW177" s="30">
        <v>60</v>
      </c>
      <c r="GX177" s="30">
        <v>63</v>
      </c>
      <c r="GY177" s="30">
        <v>48</v>
      </c>
      <c r="GZ177" s="30">
        <v>40</v>
      </c>
      <c r="HA177" s="30">
        <v>41</v>
      </c>
      <c r="HB177">
        <v>43</v>
      </c>
      <c r="HC177" s="30">
        <v>41</v>
      </c>
    </row>
    <row r="178" spans="1:211" x14ac:dyDescent="0.3">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c r="GU178" s="30">
        <v>19</v>
      </c>
      <c r="GV178" s="30">
        <v>23</v>
      </c>
      <c r="GW178" s="30">
        <v>21</v>
      </c>
      <c r="GX178" s="30">
        <v>19</v>
      </c>
      <c r="GY178" s="30">
        <v>12</v>
      </c>
      <c r="GZ178" s="30">
        <v>10</v>
      </c>
      <c r="HA178" s="30">
        <v>8</v>
      </c>
      <c r="HB178">
        <v>10</v>
      </c>
      <c r="HC178" s="30">
        <v>9</v>
      </c>
    </row>
    <row r="179" spans="1:211" x14ac:dyDescent="0.3">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c r="GU179" s="30">
        <v>8</v>
      </c>
      <c r="GV179" s="30">
        <v>5</v>
      </c>
      <c r="GW179" s="30">
        <v>4</v>
      </c>
      <c r="GX179" s="30">
        <v>5</v>
      </c>
      <c r="GY179" s="30">
        <v>5</v>
      </c>
      <c r="GZ179" s="30">
        <v>6</v>
      </c>
      <c r="HA179" s="30">
        <v>6</v>
      </c>
      <c r="HB179">
        <v>5</v>
      </c>
      <c r="HC179" s="30">
        <v>5</v>
      </c>
    </row>
    <row r="180" spans="1:211" x14ac:dyDescent="0.3">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c r="GU180" s="30">
        <v>41</v>
      </c>
      <c r="GV180" s="30">
        <v>36</v>
      </c>
      <c r="GW180" s="30">
        <v>36</v>
      </c>
      <c r="GX180" s="30">
        <v>37</v>
      </c>
      <c r="GY180" s="30">
        <v>28</v>
      </c>
      <c r="GZ180" s="30">
        <v>21</v>
      </c>
      <c r="HA180" s="30">
        <v>22</v>
      </c>
      <c r="HB180">
        <v>21</v>
      </c>
      <c r="HC180" s="30">
        <v>17</v>
      </c>
    </row>
    <row r="181" spans="1:211" x14ac:dyDescent="0.3">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c r="GU181" s="30">
        <v>28</v>
      </c>
      <c r="GV181" s="30">
        <v>18</v>
      </c>
      <c r="GW181" s="30">
        <v>18</v>
      </c>
      <c r="GX181" s="30">
        <v>16</v>
      </c>
      <c r="GY181" s="30">
        <v>18</v>
      </c>
      <c r="GZ181" s="30">
        <v>11</v>
      </c>
      <c r="HA181" s="30">
        <v>16</v>
      </c>
      <c r="HB181">
        <v>12</v>
      </c>
      <c r="HC181" s="30">
        <v>12</v>
      </c>
    </row>
    <row r="182" spans="1:211" x14ac:dyDescent="0.3">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c r="GU182" s="30">
        <v>62</v>
      </c>
      <c r="GV182" s="30">
        <v>54</v>
      </c>
      <c r="GW182" s="30">
        <v>53</v>
      </c>
      <c r="GX182" s="30">
        <v>52</v>
      </c>
      <c r="GY182" s="30">
        <v>52</v>
      </c>
      <c r="GZ182" s="30">
        <v>41</v>
      </c>
      <c r="HA182" s="30">
        <v>37</v>
      </c>
      <c r="HB182">
        <v>27</v>
      </c>
      <c r="HC182" s="30">
        <v>24</v>
      </c>
    </row>
    <row r="183" spans="1:211" x14ac:dyDescent="0.3">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c r="GU183" s="30">
        <v>87</v>
      </c>
      <c r="GV183" s="30">
        <v>94</v>
      </c>
      <c r="GW183" s="30">
        <v>97</v>
      </c>
      <c r="GX183" s="30">
        <v>91</v>
      </c>
      <c r="GY183" s="30">
        <v>81</v>
      </c>
      <c r="GZ183" s="30">
        <v>80</v>
      </c>
      <c r="HA183" s="30">
        <v>89</v>
      </c>
      <c r="HB183">
        <v>93</v>
      </c>
      <c r="HC183" s="30">
        <v>83</v>
      </c>
    </row>
    <row r="184" spans="1:211" x14ac:dyDescent="0.3">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c r="GU184" s="30">
        <v>66</v>
      </c>
      <c r="GV184" s="30">
        <v>64</v>
      </c>
      <c r="GW184" s="30">
        <v>63</v>
      </c>
      <c r="GX184" s="30">
        <v>56</v>
      </c>
      <c r="GY184" s="30">
        <v>43</v>
      </c>
      <c r="GZ184" s="30">
        <v>44</v>
      </c>
      <c r="HA184" s="30">
        <v>47</v>
      </c>
      <c r="HB184">
        <v>50</v>
      </c>
      <c r="HC184" s="30">
        <v>48</v>
      </c>
    </row>
    <row r="185" spans="1:211" x14ac:dyDescent="0.3">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c r="GU185" s="30">
        <v>67</v>
      </c>
      <c r="GV185" s="30">
        <v>67</v>
      </c>
      <c r="GW185" s="30">
        <v>65</v>
      </c>
      <c r="GX185" s="30">
        <v>59</v>
      </c>
      <c r="GY185" s="30">
        <v>55</v>
      </c>
      <c r="GZ185" s="30">
        <v>42</v>
      </c>
      <c r="HA185" s="30">
        <v>42</v>
      </c>
      <c r="HB185">
        <v>41</v>
      </c>
      <c r="HC185" s="30">
        <v>33</v>
      </c>
    </row>
    <row r="186" spans="1:211" x14ac:dyDescent="0.3">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c r="GU186" s="30">
        <v>7</v>
      </c>
      <c r="GV186" s="30">
        <v>9</v>
      </c>
      <c r="GW186" s="30">
        <v>9</v>
      </c>
      <c r="GX186" s="30">
        <v>13</v>
      </c>
      <c r="GY186" s="30">
        <v>13</v>
      </c>
      <c r="GZ186" s="30">
        <v>12</v>
      </c>
      <c r="HA186" s="30">
        <v>13</v>
      </c>
      <c r="HB186">
        <v>14</v>
      </c>
      <c r="HC186" s="30">
        <v>10</v>
      </c>
    </row>
    <row r="187" spans="1:211" x14ac:dyDescent="0.3">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c r="GU187" s="30">
        <v>20</v>
      </c>
      <c r="GV187" s="30">
        <v>18</v>
      </c>
      <c r="GW187" s="30">
        <v>15</v>
      </c>
      <c r="GX187" s="30">
        <v>10</v>
      </c>
      <c r="GY187" s="30">
        <v>12</v>
      </c>
      <c r="GZ187" s="30">
        <v>10</v>
      </c>
      <c r="HA187" s="30">
        <v>13</v>
      </c>
      <c r="HB187">
        <v>13</v>
      </c>
      <c r="HC187" s="30">
        <v>15</v>
      </c>
    </row>
    <row r="188" spans="1:211" x14ac:dyDescent="0.3">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c r="GU188" s="30">
        <v>21</v>
      </c>
      <c r="GV188" s="30">
        <v>19</v>
      </c>
      <c r="GW188" s="30">
        <v>17</v>
      </c>
      <c r="GX188" s="30">
        <v>15</v>
      </c>
      <c r="GY188" s="30">
        <v>15</v>
      </c>
      <c r="GZ188" s="30">
        <v>14</v>
      </c>
      <c r="HA188" s="30">
        <v>11</v>
      </c>
      <c r="HB188">
        <v>10</v>
      </c>
      <c r="HC188" s="30">
        <v>10</v>
      </c>
    </row>
    <row r="189" spans="1:211" x14ac:dyDescent="0.3">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c r="GU189" s="30">
        <v>35</v>
      </c>
      <c r="GV189" s="30">
        <v>26</v>
      </c>
      <c r="GW189" s="30">
        <v>24</v>
      </c>
      <c r="GX189" s="30">
        <v>22</v>
      </c>
      <c r="GY189" s="30">
        <v>23</v>
      </c>
      <c r="GZ189" s="30">
        <v>23</v>
      </c>
      <c r="HA189" s="30">
        <v>23</v>
      </c>
      <c r="HB189">
        <v>21</v>
      </c>
      <c r="HC189" s="30">
        <v>20</v>
      </c>
    </row>
    <row r="190" spans="1:211" x14ac:dyDescent="0.3">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c r="GU190" s="30">
        <v>49</v>
      </c>
      <c r="GV190" s="30">
        <v>49</v>
      </c>
      <c r="GW190" s="30">
        <v>46</v>
      </c>
      <c r="GX190" s="30">
        <v>46</v>
      </c>
      <c r="GY190" s="30">
        <v>39</v>
      </c>
      <c r="GZ190" s="30">
        <v>42</v>
      </c>
      <c r="HA190" s="30">
        <v>34</v>
      </c>
      <c r="HB190">
        <v>31</v>
      </c>
      <c r="HC190" s="30">
        <v>29</v>
      </c>
    </row>
    <row r="191" spans="1:211" x14ac:dyDescent="0.3">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c r="GU191" s="30">
        <v>114</v>
      </c>
      <c r="GV191" s="30">
        <v>97</v>
      </c>
      <c r="GW191" s="30">
        <v>100</v>
      </c>
      <c r="GX191" s="30">
        <v>102</v>
      </c>
      <c r="GY191" s="30">
        <v>73</v>
      </c>
      <c r="GZ191" s="30">
        <v>62</v>
      </c>
      <c r="HA191" s="30">
        <v>56</v>
      </c>
      <c r="HB191">
        <v>48</v>
      </c>
      <c r="HC191" s="30">
        <v>48</v>
      </c>
    </row>
    <row r="192" spans="1:211" x14ac:dyDescent="0.3">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c r="GU192" s="30">
        <v>22</v>
      </c>
      <c r="GV192" s="30">
        <v>20</v>
      </c>
      <c r="GW192" s="30">
        <v>22</v>
      </c>
      <c r="GX192" s="30">
        <v>24</v>
      </c>
      <c r="GY192" s="30">
        <v>19</v>
      </c>
      <c r="GZ192" s="30">
        <v>22</v>
      </c>
      <c r="HA192" s="30">
        <v>17</v>
      </c>
      <c r="HB192">
        <v>15</v>
      </c>
      <c r="HC192" s="30">
        <v>15</v>
      </c>
    </row>
    <row r="193" spans="1:211" x14ac:dyDescent="0.3">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c r="GU193" s="30">
        <v>338</v>
      </c>
      <c r="GV193" s="30">
        <v>300</v>
      </c>
      <c r="GW193" s="30">
        <v>290</v>
      </c>
      <c r="GX193" s="30">
        <v>258</v>
      </c>
      <c r="GY193" s="30">
        <v>199</v>
      </c>
      <c r="GZ193" s="30">
        <v>220</v>
      </c>
      <c r="HA193" s="30">
        <v>243</v>
      </c>
      <c r="HB193">
        <v>246</v>
      </c>
      <c r="HC193" s="30">
        <v>233</v>
      </c>
    </row>
    <row r="194" spans="1:211" x14ac:dyDescent="0.3">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c r="GU194" s="30">
        <v>73</v>
      </c>
      <c r="GV194" s="30">
        <v>53</v>
      </c>
      <c r="GW194" s="30">
        <v>55</v>
      </c>
      <c r="GX194" s="30">
        <v>60</v>
      </c>
      <c r="GY194" s="30">
        <v>52</v>
      </c>
      <c r="GZ194" s="30">
        <v>47</v>
      </c>
      <c r="HA194" s="30">
        <v>57</v>
      </c>
      <c r="HB194">
        <v>55</v>
      </c>
      <c r="HC194" s="30">
        <v>55</v>
      </c>
    </row>
    <row r="195" spans="1:211" x14ac:dyDescent="0.3">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c r="GU195" s="30">
        <v>79</v>
      </c>
      <c r="GV195" s="30">
        <v>81</v>
      </c>
      <c r="GW195" s="30">
        <v>70</v>
      </c>
      <c r="GX195" s="30">
        <v>65</v>
      </c>
      <c r="GY195" s="30">
        <v>61</v>
      </c>
      <c r="GZ195" s="30">
        <v>56</v>
      </c>
      <c r="HA195" s="30">
        <v>50</v>
      </c>
      <c r="HB195">
        <v>49</v>
      </c>
      <c r="HC195" s="30">
        <v>48</v>
      </c>
    </row>
    <row r="196" spans="1:211" x14ac:dyDescent="0.3">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c r="GU196" s="30">
        <v>53</v>
      </c>
      <c r="GV196" s="30">
        <v>48</v>
      </c>
      <c r="GW196" s="30">
        <v>54</v>
      </c>
      <c r="GX196" s="30">
        <v>56</v>
      </c>
      <c r="GY196" s="30">
        <v>42</v>
      </c>
      <c r="GZ196" s="30">
        <v>29</v>
      </c>
      <c r="HA196" s="30">
        <v>38</v>
      </c>
      <c r="HB196">
        <v>37</v>
      </c>
      <c r="HC196" s="30">
        <v>31</v>
      </c>
    </row>
    <row r="197" spans="1:211" x14ac:dyDescent="0.3">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c r="GU197" s="30">
        <v>9</v>
      </c>
      <c r="GV197" s="30">
        <v>8</v>
      </c>
      <c r="GW197" s="30">
        <v>9</v>
      </c>
      <c r="GX197" s="30">
        <v>9</v>
      </c>
      <c r="GY197" s="30">
        <v>6</v>
      </c>
      <c r="GZ197" s="30">
        <v>5</v>
      </c>
      <c r="HA197" s="30">
        <v>4</v>
      </c>
      <c r="HB197">
        <v>3</v>
      </c>
      <c r="HC197" s="30">
        <v>4</v>
      </c>
    </row>
    <row r="198" spans="1:211" x14ac:dyDescent="0.3">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c r="GU198" s="30">
        <v>19</v>
      </c>
      <c r="GV198" s="30">
        <v>19</v>
      </c>
      <c r="GW198" s="30">
        <v>22</v>
      </c>
      <c r="GX198" s="30">
        <v>21</v>
      </c>
      <c r="GY198" s="30">
        <v>19</v>
      </c>
      <c r="GZ198" s="30">
        <v>15</v>
      </c>
      <c r="HA198" s="30">
        <v>11</v>
      </c>
      <c r="HB198">
        <v>9</v>
      </c>
      <c r="HC198" s="30">
        <v>4</v>
      </c>
    </row>
    <row r="199" spans="1:211" x14ac:dyDescent="0.3">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c r="GU199" s="30">
        <v>17</v>
      </c>
      <c r="GV199" s="30">
        <v>16</v>
      </c>
      <c r="GW199" s="30">
        <v>16</v>
      </c>
      <c r="GX199" s="30">
        <v>17</v>
      </c>
      <c r="GY199" s="30">
        <v>21</v>
      </c>
      <c r="GZ199" s="30">
        <v>23</v>
      </c>
      <c r="HA199" s="30">
        <v>25</v>
      </c>
      <c r="HB199">
        <v>23</v>
      </c>
      <c r="HC199" s="30">
        <v>23</v>
      </c>
    </row>
    <row r="200" spans="1:211" x14ac:dyDescent="0.3">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c r="GU200" s="30">
        <v>40</v>
      </c>
      <c r="GV200" s="30">
        <v>37</v>
      </c>
      <c r="GW200" s="30">
        <v>37</v>
      </c>
      <c r="GX200" s="30">
        <v>36</v>
      </c>
      <c r="GY200" s="30">
        <v>28</v>
      </c>
      <c r="GZ200" s="30">
        <v>26</v>
      </c>
      <c r="HA200" s="30">
        <v>29</v>
      </c>
      <c r="HB200">
        <v>29</v>
      </c>
      <c r="HC200" s="30">
        <v>28</v>
      </c>
    </row>
    <row r="201" spans="1:211" x14ac:dyDescent="0.3">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c r="GU201" s="30">
        <v>7</v>
      </c>
      <c r="GV201" s="30">
        <v>6</v>
      </c>
      <c r="GW201" s="30">
        <v>5</v>
      </c>
      <c r="GX201" s="30">
        <v>5</v>
      </c>
      <c r="GY201" s="30">
        <v>5</v>
      </c>
      <c r="GZ201" s="30">
        <v>3</v>
      </c>
      <c r="HA201" s="30">
        <v>2</v>
      </c>
      <c r="HB201">
        <v>3</v>
      </c>
      <c r="HC201" s="30">
        <v>3</v>
      </c>
    </row>
    <row r="202" spans="1:211" x14ac:dyDescent="0.3">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c r="GU202" s="30">
        <v>16</v>
      </c>
      <c r="GV202" s="30">
        <v>14</v>
      </c>
      <c r="GW202" s="30">
        <v>12</v>
      </c>
      <c r="GX202" s="30">
        <v>12</v>
      </c>
      <c r="GY202" s="30">
        <v>8</v>
      </c>
      <c r="GZ202" s="30">
        <v>10</v>
      </c>
      <c r="HA202" s="30">
        <v>9</v>
      </c>
      <c r="HB202">
        <v>10</v>
      </c>
      <c r="HC202" s="30">
        <v>11</v>
      </c>
    </row>
    <row r="203" spans="1:211" x14ac:dyDescent="0.3">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c r="GU203" s="30">
        <v>22</v>
      </c>
      <c r="GV203" s="30">
        <v>13</v>
      </c>
      <c r="GW203" s="30">
        <v>15</v>
      </c>
      <c r="GX203" s="30">
        <v>15</v>
      </c>
      <c r="GY203" s="30">
        <v>17</v>
      </c>
      <c r="GZ203" s="30">
        <v>15</v>
      </c>
      <c r="HA203" s="30">
        <v>23</v>
      </c>
      <c r="HB203">
        <v>23</v>
      </c>
      <c r="HC203" s="30">
        <v>21</v>
      </c>
    </row>
    <row r="204" spans="1:211" x14ac:dyDescent="0.3">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c r="GU204" s="30">
        <v>43</v>
      </c>
      <c r="GV204" s="30">
        <v>28</v>
      </c>
      <c r="GW204" s="30">
        <v>39</v>
      </c>
      <c r="GX204" s="30">
        <v>38</v>
      </c>
      <c r="GY204" s="30">
        <v>45</v>
      </c>
      <c r="GZ204" s="30">
        <v>53</v>
      </c>
      <c r="HA204" s="30">
        <v>58</v>
      </c>
      <c r="HB204">
        <v>56</v>
      </c>
      <c r="HC204" s="30">
        <v>46</v>
      </c>
    </row>
    <row r="205" spans="1:211" x14ac:dyDescent="0.3">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c r="GU205" s="30">
        <v>25</v>
      </c>
      <c r="GV205" s="30">
        <v>26</v>
      </c>
      <c r="GW205" s="30">
        <v>14</v>
      </c>
      <c r="GX205" s="30">
        <v>14</v>
      </c>
      <c r="GY205" s="30">
        <v>10</v>
      </c>
      <c r="GZ205" s="30">
        <v>9</v>
      </c>
      <c r="HA205" s="30">
        <v>8</v>
      </c>
      <c r="HB205">
        <v>8</v>
      </c>
      <c r="HC205" s="30">
        <v>6</v>
      </c>
    </row>
    <row r="206" spans="1:211" x14ac:dyDescent="0.3">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c r="GU206" s="30">
        <v>85</v>
      </c>
      <c r="GV206" s="30">
        <v>91</v>
      </c>
      <c r="GW206" s="30">
        <v>94</v>
      </c>
      <c r="GX206" s="30">
        <v>79</v>
      </c>
      <c r="GY206" s="30">
        <v>74</v>
      </c>
      <c r="GZ206" s="30">
        <v>67</v>
      </c>
      <c r="HA206" s="30">
        <v>61</v>
      </c>
      <c r="HB206">
        <v>53</v>
      </c>
      <c r="HC206" s="30">
        <v>45</v>
      </c>
    </row>
    <row r="207" spans="1:211" x14ac:dyDescent="0.3">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c r="GU207" s="30">
        <v>51</v>
      </c>
      <c r="GV207" s="30">
        <v>46</v>
      </c>
      <c r="GW207" s="30">
        <v>47</v>
      </c>
      <c r="GX207" s="30">
        <v>47</v>
      </c>
      <c r="GY207" s="30">
        <v>36</v>
      </c>
      <c r="GZ207" s="30">
        <v>29</v>
      </c>
      <c r="HA207" s="30">
        <v>30</v>
      </c>
      <c r="HB207">
        <v>23</v>
      </c>
      <c r="HC207" s="30">
        <v>21</v>
      </c>
    </row>
    <row r="208" spans="1:211" x14ac:dyDescent="0.3">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c r="GU208" s="30">
        <v>72</v>
      </c>
      <c r="GV208" s="30">
        <v>75</v>
      </c>
      <c r="GW208" s="30">
        <v>69</v>
      </c>
      <c r="GX208" s="30">
        <v>72</v>
      </c>
      <c r="GY208" s="30">
        <v>66</v>
      </c>
      <c r="GZ208" s="30">
        <v>52</v>
      </c>
      <c r="HA208" s="30">
        <v>58</v>
      </c>
      <c r="HB208">
        <v>50</v>
      </c>
      <c r="HC208" s="30">
        <v>47</v>
      </c>
    </row>
    <row r="209" spans="1:211" x14ac:dyDescent="0.3">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c r="GU209" s="30">
        <v>9</v>
      </c>
      <c r="GV209" s="30">
        <v>11</v>
      </c>
      <c r="GW209" s="30">
        <v>12</v>
      </c>
      <c r="GX209" s="30">
        <v>12</v>
      </c>
      <c r="GY209" s="30">
        <v>16</v>
      </c>
      <c r="GZ209" s="30">
        <v>14</v>
      </c>
      <c r="HA209" s="30">
        <v>21</v>
      </c>
      <c r="HB209">
        <v>22</v>
      </c>
      <c r="HC209" s="30">
        <v>22</v>
      </c>
    </row>
    <row r="210" spans="1:211" x14ac:dyDescent="0.3">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c r="GU210" s="30">
        <v>30</v>
      </c>
      <c r="GV210" s="30">
        <v>26</v>
      </c>
      <c r="GW210" s="30">
        <v>25</v>
      </c>
      <c r="GX210" s="30">
        <v>21</v>
      </c>
      <c r="GY210" s="30">
        <v>27</v>
      </c>
      <c r="GZ210" s="30">
        <v>24</v>
      </c>
      <c r="HA210" s="30">
        <v>25</v>
      </c>
      <c r="HB210">
        <v>25</v>
      </c>
      <c r="HC210" s="30">
        <v>18</v>
      </c>
    </row>
    <row r="211" spans="1:211" x14ac:dyDescent="0.3">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c r="GU211" s="30">
        <v>18</v>
      </c>
      <c r="GV211" s="30">
        <v>30</v>
      </c>
      <c r="GW211" s="30">
        <v>30</v>
      </c>
      <c r="GX211" s="30">
        <v>29</v>
      </c>
      <c r="GY211" s="30">
        <v>39</v>
      </c>
      <c r="GZ211" s="30">
        <v>47</v>
      </c>
      <c r="HA211" s="30">
        <v>47</v>
      </c>
      <c r="HB211">
        <v>62</v>
      </c>
      <c r="HC211" s="30">
        <v>60</v>
      </c>
    </row>
    <row r="212" spans="1:211" x14ac:dyDescent="0.3">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c r="GU212" s="30">
        <v>107</v>
      </c>
      <c r="GV212" s="30">
        <v>109</v>
      </c>
      <c r="GW212" s="30">
        <v>109</v>
      </c>
      <c r="GX212" s="30">
        <v>100</v>
      </c>
      <c r="GY212" s="30">
        <v>89</v>
      </c>
      <c r="GZ212" s="30">
        <v>71</v>
      </c>
      <c r="HA212" s="30">
        <v>75</v>
      </c>
      <c r="HB212">
        <v>64</v>
      </c>
      <c r="HC212" s="30">
        <v>43</v>
      </c>
    </row>
    <row r="213" spans="1:211" x14ac:dyDescent="0.3">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c r="GU213" s="30">
        <v>81</v>
      </c>
      <c r="GV213" s="30">
        <v>57</v>
      </c>
      <c r="GW213" s="30">
        <v>53</v>
      </c>
      <c r="GX213" s="30">
        <v>47</v>
      </c>
      <c r="GY213" s="30">
        <v>48</v>
      </c>
      <c r="GZ213" s="30">
        <v>35</v>
      </c>
      <c r="HA213" s="30">
        <v>34</v>
      </c>
      <c r="HB213">
        <v>35</v>
      </c>
      <c r="HC213" s="30">
        <v>37</v>
      </c>
    </row>
    <row r="214" spans="1:211" x14ac:dyDescent="0.3">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c r="GU214" s="30">
        <v>28</v>
      </c>
      <c r="GV214" s="30">
        <v>31</v>
      </c>
      <c r="GW214" s="30">
        <v>27</v>
      </c>
      <c r="GX214" s="30">
        <v>25</v>
      </c>
      <c r="GY214" s="30">
        <v>27</v>
      </c>
      <c r="GZ214" s="30">
        <v>31</v>
      </c>
      <c r="HA214" s="30">
        <v>27</v>
      </c>
      <c r="HB214">
        <v>28</v>
      </c>
      <c r="HC214" s="30">
        <v>24</v>
      </c>
    </row>
    <row r="215" spans="1:211" x14ac:dyDescent="0.3">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c r="GU215" s="30">
        <v>9</v>
      </c>
      <c r="GV215" s="30">
        <v>6</v>
      </c>
      <c r="GW215" s="30">
        <v>6</v>
      </c>
      <c r="GX215" s="30">
        <v>5</v>
      </c>
      <c r="GY215" s="30">
        <v>4</v>
      </c>
      <c r="GZ215" s="30">
        <v>4</v>
      </c>
      <c r="HA215" s="30">
        <v>4</v>
      </c>
      <c r="HB215">
        <v>4</v>
      </c>
      <c r="HC215" s="30">
        <v>3</v>
      </c>
    </row>
    <row r="216" spans="1:211" x14ac:dyDescent="0.3">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c r="GU216" s="30">
        <v>219</v>
      </c>
      <c r="GV216" s="30">
        <v>219</v>
      </c>
      <c r="GW216" s="30">
        <v>214</v>
      </c>
      <c r="GX216" s="30">
        <v>187</v>
      </c>
      <c r="GY216" s="30">
        <v>192</v>
      </c>
      <c r="GZ216" s="30">
        <v>170</v>
      </c>
      <c r="HA216" s="30">
        <v>189</v>
      </c>
      <c r="HB216">
        <v>173</v>
      </c>
      <c r="HC216" s="30">
        <v>168</v>
      </c>
    </row>
    <row r="217" spans="1:211" x14ac:dyDescent="0.3">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c r="GU217" s="30">
        <v>115</v>
      </c>
      <c r="GV217" s="30">
        <v>110</v>
      </c>
      <c r="GW217" s="30">
        <v>89</v>
      </c>
      <c r="GX217" s="30">
        <v>92</v>
      </c>
      <c r="GY217" s="30">
        <v>84</v>
      </c>
      <c r="GZ217" s="30">
        <v>85</v>
      </c>
      <c r="HA217" s="30">
        <v>84</v>
      </c>
      <c r="HB217">
        <v>71</v>
      </c>
      <c r="HC217" s="30">
        <v>67</v>
      </c>
    </row>
    <row r="218" spans="1:211" x14ac:dyDescent="0.3">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c r="GU218" s="30">
        <v>45</v>
      </c>
      <c r="GV218" s="30">
        <v>37</v>
      </c>
      <c r="GW218" s="30">
        <v>36</v>
      </c>
      <c r="GX218" s="30">
        <v>37</v>
      </c>
      <c r="GY218" s="30">
        <v>18</v>
      </c>
      <c r="GZ218" s="30">
        <v>17</v>
      </c>
      <c r="HA218" s="30">
        <v>21</v>
      </c>
      <c r="HB218">
        <v>18</v>
      </c>
      <c r="HC218" s="30">
        <v>22</v>
      </c>
    </row>
    <row r="219" spans="1:211" x14ac:dyDescent="0.3">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c r="GU219" s="30">
        <v>22</v>
      </c>
      <c r="GV219" s="30">
        <v>23</v>
      </c>
      <c r="GW219" s="30">
        <v>22</v>
      </c>
      <c r="GX219" s="30">
        <v>12</v>
      </c>
      <c r="GY219" s="30">
        <v>13</v>
      </c>
      <c r="GZ219" s="30">
        <v>13</v>
      </c>
      <c r="HA219" s="30">
        <v>12</v>
      </c>
      <c r="HB219">
        <v>13</v>
      </c>
      <c r="HC219" s="30">
        <v>14</v>
      </c>
    </row>
    <row r="220" spans="1:211" x14ac:dyDescent="0.3">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c r="GU220" s="30">
        <v>39</v>
      </c>
      <c r="GV220" s="30">
        <v>35</v>
      </c>
      <c r="GW220" s="30">
        <v>35</v>
      </c>
      <c r="GX220" s="30">
        <v>27</v>
      </c>
      <c r="GY220" s="30">
        <v>19</v>
      </c>
      <c r="GZ220" s="30">
        <v>15</v>
      </c>
      <c r="HA220" s="30">
        <v>10</v>
      </c>
      <c r="HB220">
        <v>11</v>
      </c>
      <c r="HC220" s="30">
        <v>13</v>
      </c>
    </row>
    <row r="221" spans="1:211" x14ac:dyDescent="0.3">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c r="GU221" s="30">
        <v>134</v>
      </c>
      <c r="GV221" s="30">
        <v>123</v>
      </c>
      <c r="GW221" s="30">
        <v>123</v>
      </c>
      <c r="GX221" s="30">
        <v>113</v>
      </c>
      <c r="GY221" s="30">
        <v>99</v>
      </c>
      <c r="GZ221" s="30">
        <v>106</v>
      </c>
      <c r="HA221" s="30">
        <v>98</v>
      </c>
      <c r="HB221">
        <v>96</v>
      </c>
      <c r="HC221" s="30">
        <v>88</v>
      </c>
    </row>
    <row r="222" spans="1:211" x14ac:dyDescent="0.3">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c r="GU222" s="30">
        <v>20</v>
      </c>
      <c r="GV222" s="30">
        <v>22</v>
      </c>
      <c r="GW222" s="30">
        <v>21</v>
      </c>
      <c r="GX222" s="30">
        <v>21</v>
      </c>
      <c r="GY222" s="30">
        <v>17</v>
      </c>
      <c r="GZ222" s="30">
        <v>17</v>
      </c>
      <c r="HA222" s="30">
        <v>19</v>
      </c>
      <c r="HB222">
        <v>18</v>
      </c>
      <c r="HC222" s="30">
        <v>16</v>
      </c>
    </row>
    <row r="223" spans="1:211" x14ac:dyDescent="0.3">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c r="GU223" s="30">
        <v>40</v>
      </c>
      <c r="GV223" s="30">
        <v>45</v>
      </c>
      <c r="GW223" s="30">
        <v>38</v>
      </c>
      <c r="GX223" s="30">
        <v>37</v>
      </c>
      <c r="GY223" s="30">
        <v>22</v>
      </c>
      <c r="GZ223" s="30">
        <v>25</v>
      </c>
      <c r="HA223" s="30">
        <v>31</v>
      </c>
      <c r="HB223">
        <v>35</v>
      </c>
      <c r="HC223" s="30">
        <v>27</v>
      </c>
    </row>
    <row r="224" spans="1:211" x14ac:dyDescent="0.3">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c r="GU224" s="30">
        <v>56</v>
      </c>
      <c r="GV224" s="30">
        <v>68</v>
      </c>
      <c r="GW224" s="30">
        <v>67</v>
      </c>
      <c r="GX224" s="30">
        <v>64</v>
      </c>
      <c r="GY224" s="30">
        <v>61</v>
      </c>
      <c r="GZ224" s="30">
        <v>60</v>
      </c>
      <c r="HA224" s="30">
        <v>59</v>
      </c>
      <c r="HB224">
        <v>64</v>
      </c>
      <c r="HC224" s="30">
        <v>62</v>
      </c>
    </row>
    <row r="225" spans="1:211" x14ac:dyDescent="0.3">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c r="GU225" s="30">
        <v>105</v>
      </c>
      <c r="GV225" s="30">
        <v>105</v>
      </c>
      <c r="GW225" s="30">
        <v>109</v>
      </c>
      <c r="GX225" s="30">
        <v>108</v>
      </c>
      <c r="GY225" s="30">
        <v>87</v>
      </c>
      <c r="GZ225" s="30">
        <v>89</v>
      </c>
      <c r="HA225" s="30">
        <v>90</v>
      </c>
      <c r="HB225">
        <v>85</v>
      </c>
      <c r="HC225" s="30">
        <v>79</v>
      </c>
    </row>
    <row r="226" spans="1:211" x14ac:dyDescent="0.3">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c r="GU226" s="30">
        <v>57</v>
      </c>
      <c r="GV226" s="30">
        <v>51</v>
      </c>
      <c r="GW226" s="30">
        <v>49</v>
      </c>
      <c r="GX226" s="30">
        <v>51</v>
      </c>
      <c r="GY226" s="30">
        <v>49</v>
      </c>
      <c r="GZ226" s="30">
        <v>40</v>
      </c>
      <c r="HA226" s="30">
        <v>38</v>
      </c>
      <c r="HB226">
        <v>39</v>
      </c>
      <c r="HC226" s="30">
        <v>38</v>
      </c>
    </row>
    <row r="227" spans="1:211" x14ac:dyDescent="0.3">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c r="GU227" s="30">
        <v>75</v>
      </c>
      <c r="GV227" s="30">
        <v>72</v>
      </c>
      <c r="GW227" s="30">
        <v>67</v>
      </c>
      <c r="GX227" s="30">
        <v>72</v>
      </c>
      <c r="GY227" s="30">
        <v>69</v>
      </c>
      <c r="GZ227" s="30">
        <v>57</v>
      </c>
      <c r="HA227" s="30">
        <v>64</v>
      </c>
      <c r="HB227">
        <v>72</v>
      </c>
      <c r="HC227" s="30">
        <v>71</v>
      </c>
    </row>
    <row r="228" spans="1:211" x14ac:dyDescent="0.3">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c r="GU228" s="30">
        <v>43</v>
      </c>
      <c r="GV228" s="30">
        <v>32</v>
      </c>
      <c r="GW228" s="30">
        <v>32</v>
      </c>
      <c r="GX228" s="30">
        <v>25</v>
      </c>
      <c r="GY228" s="30">
        <v>15</v>
      </c>
      <c r="GZ228" s="30">
        <v>14</v>
      </c>
      <c r="HA228" s="30">
        <v>11</v>
      </c>
      <c r="HB228">
        <v>9</v>
      </c>
      <c r="HC228" s="30">
        <v>6</v>
      </c>
    </row>
    <row r="229" spans="1:211" x14ac:dyDescent="0.3">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c r="GU229" s="30">
        <v>75</v>
      </c>
      <c r="GV229" s="30">
        <v>79</v>
      </c>
      <c r="GW229" s="30">
        <v>82</v>
      </c>
      <c r="GX229" s="30">
        <v>61</v>
      </c>
      <c r="GY229" s="30">
        <v>55</v>
      </c>
      <c r="GZ229" s="30">
        <v>40</v>
      </c>
      <c r="HA229" s="30">
        <v>67</v>
      </c>
      <c r="HB229">
        <v>59</v>
      </c>
      <c r="HC229" s="30">
        <v>65</v>
      </c>
    </row>
    <row r="230" spans="1:211" x14ac:dyDescent="0.3">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c r="GU230" s="30">
        <v>177</v>
      </c>
      <c r="GV230" s="30">
        <v>155</v>
      </c>
      <c r="GW230" s="30">
        <v>178</v>
      </c>
      <c r="GX230" s="30">
        <v>169</v>
      </c>
      <c r="GY230" s="30">
        <v>139</v>
      </c>
      <c r="GZ230" s="30">
        <v>123</v>
      </c>
      <c r="HA230" s="30">
        <v>124</v>
      </c>
      <c r="HB230">
        <v>119</v>
      </c>
      <c r="HC230" s="30">
        <v>121</v>
      </c>
    </row>
    <row r="231" spans="1:211" x14ac:dyDescent="0.3">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c r="GU231" s="30">
        <v>16</v>
      </c>
      <c r="GV231" s="30">
        <v>18</v>
      </c>
      <c r="GW231" s="30">
        <v>17</v>
      </c>
      <c r="GX231" s="30">
        <v>16</v>
      </c>
      <c r="GY231" s="30">
        <v>16</v>
      </c>
      <c r="GZ231" s="30">
        <v>8</v>
      </c>
      <c r="HA231" s="30">
        <v>8</v>
      </c>
      <c r="HB231">
        <v>6</v>
      </c>
      <c r="HC231" s="30">
        <v>5</v>
      </c>
    </row>
    <row r="232" spans="1:211" x14ac:dyDescent="0.3">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c r="GU232" s="30">
        <v>37</v>
      </c>
      <c r="GV232" s="30">
        <v>28</v>
      </c>
      <c r="GW232" s="30">
        <v>25</v>
      </c>
      <c r="GX232" s="30">
        <v>27</v>
      </c>
      <c r="GY232" s="30">
        <v>25</v>
      </c>
      <c r="GZ232" s="30">
        <v>25</v>
      </c>
      <c r="HA232" s="30">
        <v>25</v>
      </c>
      <c r="HB232">
        <v>30</v>
      </c>
      <c r="HC232" s="30">
        <v>25</v>
      </c>
    </row>
    <row r="233" spans="1:211" x14ac:dyDescent="0.3">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c r="GU233" s="30">
        <v>40</v>
      </c>
      <c r="GV233" s="30">
        <v>39</v>
      </c>
      <c r="GW233" s="30">
        <v>47</v>
      </c>
      <c r="GX233" s="30">
        <v>46</v>
      </c>
      <c r="GY233" s="30">
        <v>33</v>
      </c>
      <c r="GZ233" s="30">
        <v>28</v>
      </c>
      <c r="HA233" s="30">
        <v>32</v>
      </c>
      <c r="HB233">
        <v>27</v>
      </c>
      <c r="HC233" s="30">
        <v>20</v>
      </c>
    </row>
    <row r="234" spans="1:211" x14ac:dyDescent="0.3">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c r="GU234" s="30">
        <v>58</v>
      </c>
      <c r="GV234" s="30">
        <v>61</v>
      </c>
      <c r="GW234" s="30">
        <v>60</v>
      </c>
      <c r="GX234" s="30">
        <v>51</v>
      </c>
      <c r="GY234" s="30">
        <v>52</v>
      </c>
      <c r="GZ234" s="30">
        <v>39</v>
      </c>
      <c r="HA234" s="30">
        <v>40</v>
      </c>
      <c r="HB234">
        <v>38</v>
      </c>
      <c r="HC234" s="30">
        <v>35</v>
      </c>
    </row>
    <row r="235" spans="1:211" x14ac:dyDescent="0.3">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c r="GU235" s="30">
        <v>15</v>
      </c>
      <c r="GV235" s="30">
        <v>18</v>
      </c>
      <c r="GW235" s="30">
        <v>18</v>
      </c>
      <c r="GX235" s="30">
        <v>14</v>
      </c>
      <c r="GY235" s="30">
        <v>20</v>
      </c>
      <c r="GZ235" s="30">
        <v>17</v>
      </c>
      <c r="HA235" s="30">
        <v>20</v>
      </c>
      <c r="HB235">
        <v>17</v>
      </c>
      <c r="HC235" s="30">
        <v>16</v>
      </c>
    </row>
    <row r="236" spans="1:211" x14ac:dyDescent="0.3">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c r="GU236" s="30">
        <v>10</v>
      </c>
      <c r="GV236" s="30">
        <v>8</v>
      </c>
      <c r="GW236" s="30">
        <v>7</v>
      </c>
      <c r="GX236" s="30">
        <v>7</v>
      </c>
      <c r="GY236" s="30">
        <v>4</v>
      </c>
      <c r="GZ236" s="30">
        <v>5</v>
      </c>
      <c r="HA236" s="30">
        <v>6</v>
      </c>
      <c r="HB236">
        <v>4</v>
      </c>
      <c r="HC236" s="30">
        <v>6</v>
      </c>
    </row>
    <row r="237" spans="1:211" x14ac:dyDescent="0.3">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c r="GU237" s="30">
        <v>191</v>
      </c>
      <c r="GV237" s="30">
        <v>175</v>
      </c>
      <c r="GW237" s="30">
        <v>176</v>
      </c>
      <c r="GX237" s="30">
        <v>157</v>
      </c>
      <c r="GY237" s="30">
        <v>151</v>
      </c>
      <c r="GZ237" s="30">
        <v>128</v>
      </c>
      <c r="HA237" s="30">
        <v>131</v>
      </c>
      <c r="HB237">
        <v>132</v>
      </c>
      <c r="HC237" s="30">
        <v>120</v>
      </c>
    </row>
    <row r="238" spans="1:211" x14ac:dyDescent="0.3">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c r="GU238" s="30">
        <v>29</v>
      </c>
      <c r="GV238" s="30">
        <v>24</v>
      </c>
      <c r="GW238" s="30">
        <v>21</v>
      </c>
      <c r="GX238" s="30">
        <v>21</v>
      </c>
      <c r="GY238" s="30">
        <v>15</v>
      </c>
      <c r="GZ238" s="30">
        <v>15</v>
      </c>
      <c r="HA238" s="30">
        <v>15</v>
      </c>
      <c r="HB238">
        <v>16</v>
      </c>
      <c r="HC238" s="30">
        <v>17</v>
      </c>
    </row>
    <row r="239" spans="1:211" x14ac:dyDescent="0.3">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c r="GU239" s="30">
        <v>31</v>
      </c>
      <c r="GV239" s="30">
        <v>36</v>
      </c>
      <c r="GW239" s="30">
        <v>42</v>
      </c>
      <c r="GX239" s="30">
        <v>43</v>
      </c>
      <c r="GY239" s="30">
        <v>40</v>
      </c>
      <c r="GZ239" s="30">
        <v>37</v>
      </c>
      <c r="HA239" s="30">
        <v>31</v>
      </c>
      <c r="HB239">
        <v>33</v>
      </c>
      <c r="HC239" s="30">
        <v>24</v>
      </c>
    </row>
    <row r="240" spans="1:211" x14ac:dyDescent="0.3">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c r="GU240" s="30">
        <v>50</v>
      </c>
      <c r="GV240" s="30">
        <v>42</v>
      </c>
      <c r="GW240" s="30">
        <v>45</v>
      </c>
      <c r="GX240" s="30">
        <v>43</v>
      </c>
      <c r="GY240" s="30">
        <v>41</v>
      </c>
      <c r="GZ240" s="30">
        <v>33</v>
      </c>
      <c r="HA240" s="30">
        <v>32</v>
      </c>
      <c r="HB240">
        <v>36</v>
      </c>
      <c r="HC240" s="30">
        <v>35</v>
      </c>
    </row>
    <row r="241" spans="1:211" x14ac:dyDescent="0.3">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c r="GU241" s="30">
        <v>131</v>
      </c>
      <c r="GV241" s="30">
        <v>128</v>
      </c>
      <c r="GW241" s="30">
        <v>143</v>
      </c>
      <c r="GX241" s="30">
        <v>125</v>
      </c>
      <c r="GY241" s="30">
        <v>91</v>
      </c>
      <c r="GZ241" s="30">
        <v>89</v>
      </c>
      <c r="HA241" s="30">
        <v>76</v>
      </c>
      <c r="HB241">
        <v>77</v>
      </c>
      <c r="HC241" s="30">
        <v>65</v>
      </c>
    </row>
    <row r="242" spans="1:211" x14ac:dyDescent="0.3">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c r="GU242" s="30">
        <v>57</v>
      </c>
      <c r="GV242" s="30">
        <v>49</v>
      </c>
      <c r="GW242" s="30">
        <v>51</v>
      </c>
      <c r="GX242" s="30">
        <v>46</v>
      </c>
      <c r="GY242" s="30">
        <v>42</v>
      </c>
      <c r="GZ242" s="30">
        <v>46</v>
      </c>
      <c r="HA242" s="30">
        <v>49</v>
      </c>
      <c r="HB242">
        <v>45</v>
      </c>
      <c r="HC242" s="30">
        <v>41</v>
      </c>
    </row>
    <row r="243" spans="1:211" x14ac:dyDescent="0.3">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c r="GU243" s="30">
        <v>15</v>
      </c>
      <c r="GV243" s="30">
        <v>19</v>
      </c>
      <c r="GW243" s="30">
        <v>19</v>
      </c>
      <c r="GX243" s="30">
        <v>15</v>
      </c>
      <c r="GY243" s="30">
        <v>23</v>
      </c>
      <c r="GZ243" s="30">
        <v>20</v>
      </c>
      <c r="HA243" s="30">
        <v>19</v>
      </c>
      <c r="HB243">
        <v>15</v>
      </c>
      <c r="HC243" s="30">
        <v>17</v>
      </c>
    </row>
    <row r="244" spans="1:211" x14ac:dyDescent="0.3">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c r="GU244" s="30">
        <v>34</v>
      </c>
      <c r="GV244" s="30">
        <v>26</v>
      </c>
      <c r="GW244" s="30">
        <v>26</v>
      </c>
      <c r="GX244" s="30">
        <v>25</v>
      </c>
      <c r="GY244" s="30">
        <v>15</v>
      </c>
      <c r="GZ244" s="30">
        <v>23</v>
      </c>
      <c r="HA244" s="30">
        <v>20</v>
      </c>
      <c r="HB244">
        <v>25</v>
      </c>
      <c r="HC244" s="30">
        <v>26</v>
      </c>
    </row>
    <row r="245" spans="1:211" x14ac:dyDescent="0.3">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c r="GU245" s="30">
        <v>327</v>
      </c>
      <c r="GV245" s="30">
        <v>341</v>
      </c>
      <c r="GW245" s="30">
        <v>335</v>
      </c>
      <c r="GX245" s="30">
        <v>315</v>
      </c>
      <c r="GY245" s="30">
        <v>279</v>
      </c>
      <c r="GZ245" s="30">
        <v>278</v>
      </c>
      <c r="HA245" s="30">
        <v>299</v>
      </c>
      <c r="HB245">
        <v>297</v>
      </c>
      <c r="HC245" s="30">
        <v>272</v>
      </c>
    </row>
    <row r="246" spans="1:211" x14ac:dyDescent="0.3">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c r="GU246" s="30">
        <v>66</v>
      </c>
      <c r="GV246" s="30">
        <v>64</v>
      </c>
      <c r="GW246" s="30">
        <v>58</v>
      </c>
      <c r="GX246" s="30">
        <v>58</v>
      </c>
      <c r="GY246" s="30">
        <v>56</v>
      </c>
      <c r="GZ246" s="30">
        <v>46</v>
      </c>
      <c r="HA246" s="30">
        <v>51</v>
      </c>
      <c r="HB246">
        <v>54</v>
      </c>
      <c r="HC246" s="30">
        <v>53</v>
      </c>
    </row>
    <row r="247" spans="1:211" x14ac:dyDescent="0.3">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c r="GU247" s="30">
        <v>28</v>
      </c>
      <c r="GV247" s="30">
        <v>22</v>
      </c>
      <c r="GW247" s="30">
        <v>22</v>
      </c>
      <c r="GX247" s="30">
        <v>18</v>
      </c>
      <c r="GY247" s="30">
        <v>21</v>
      </c>
      <c r="GZ247" s="30">
        <v>20</v>
      </c>
      <c r="HA247" s="30">
        <v>17</v>
      </c>
      <c r="HB247">
        <v>22</v>
      </c>
      <c r="HC247" s="30">
        <v>21</v>
      </c>
    </row>
    <row r="248" spans="1:211" x14ac:dyDescent="0.3">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c r="GU248" s="30">
        <v>52</v>
      </c>
      <c r="GV248" s="30">
        <v>44</v>
      </c>
      <c r="GW248" s="30">
        <v>41</v>
      </c>
      <c r="GX248" s="30">
        <v>37</v>
      </c>
      <c r="GY248" s="30">
        <v>33</v>
      </c>
      <c r="GZ248" s="30">
        <v>29</v>
      </c>
      <c r="HA248" s="30">
        <v>22</v>
      </c>
      <c r="HB248">
        <v>24</v>
      </c>
      <c r="HC248" s="30">
        <v>25</v>
      </c>
    </row>
    <row r="249" spans="1:211" x14ac:dyDescent="0.3">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c r="GU249" s="30">
        <v>19</v>
      </c>
      <c r="GV249" s="30">
        <v>24</v>
      </c>
      <c r="GW249" s="30">
        <v>24</v>
      </c>
      <c r="GX249" s="30">
        <v>24</v>
      </c>
      <c r="GY249" s="30">
        <v>20</v>
      </c>
      <c r="GZ249" s="30">
        <v>29</v>
      </c>
      <c r="HA249" s="30">
        <v>27</v>
      </c>
      <c r="HB249">
        <v>28</v>
      </c>
      <c r="HC249" s="30">
        <v>26</v>
      </c>
    </row>
    <row r="250" spans="1:211" x14ac:dyDescent="0.3">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c r="GU250" s="30">
        <v>43</v>
      </c>
      <c r="GV250" s="30">
        <v>40</v>
      </c>
      <c r="GW250" s="30">
        <v>44</v>
      </c>
      <c r="GX250" s="30">
        <v>30</v>
      </c>
      <c r="GY250" s="30">
        <v>23</v>
      </c>
      <c r="GZ250" s="30">
        <v>21</v>
      </c>
      <c r="HA250" s="30">
        <v>25</v>
      </c>
      <c r="HB250">
        <v>21</v>
      </c>
      <c r="HC250" s="30">
        <v>21</v>
      </c>
    </row>
    <row r="251" spans="1:211" x14ac:dyDescent="0.3">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c r="GU251" s="30">
        <v>6</v>
      </c>
      <c r="GV251" s="30">
        <v>5</v>
      </c>
      <c r="GW251" s="30">
        <v>5</v>
      </c>
      <c r="GX251" s="30">
        <v>4</v>
      </c>
      <c r="GY251" s="30">
        <v>3</v>
      </c>
      <c r="GZ251" s="30">
        <v>3</v>
      </c>
      <c r="HA251" s="30">
        <v>2</v>
      </c>
      <c r="HB251">
        <v>0</v>
      </c>
      <c r="HC251" s="30">
        <v>0</v>
      </c>
    </row>
    <row r="252" spans="1:211" x14ac:dyDescent="0.3">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c r="GU252" s="30">
        <v>36</v>
      </c>
      <c r="GV252" s="30">
        <v>37</v>
      </c>
      <c r="GW252" s="30">
        <v>37</v>
      </c>
      <c r="GX252" s="30">
        <v>36</v>
      </c>
      <c r="GY252" s="30">
        <v>26</v>
      </c>
      <c r="GZ252" s="30">
        <v>25</v>
      </c>
      <c r="HA252" s="30">
        <v>20</v>
      </c>
      <c r="HB252">
        <v>32</v>
      </c>
      <c r="HC252" s="30">
        <v>34</v>
      </c>
    </row>
    <row r="253" spans="1:211" x14ac:dyDescent="0.3">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c r="GU253" s="30">
        <v>34</v>
      </c>
      <c r="GV253" s="30">
        <v>34</v>
      </c>
      <c r="GW253" s="30">
        <v>32</v>
      </c>
      <c r="GX253" s="30">
        <v>32</v>
      </c>
      <c r="GY253" s="30">
        <v>20</v>
      </c>
      <c r="GZ253" s="30">
        <v>17</v>
      </c>
      <c r="HA253" s="30">
        <v>14</v>
      </c>
      <c r="HB253">
        <v>11</v>
      </c>
      <c r="HC253" s="30">
        <v>8</v>
      </c>
    </row>
    <row r="254" spans="1:211" x14ac:dyDescent="0.3">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c r="GU254" s="30">
        <v>10</v>
      </c>
      <c r="GV254" s="30">
        <v>11</v>
      </c>
      <c r="GW254" s="30">
        <v>11</v>
      </c>
      <c r="GX254" s="30">
        <v>10</v>
      </c>
      <c r="GY254" s="30">
        <v>11</v>
      </c>
      <c r="GZ254" s="30">
        <v>11</v>
      </c>
      <c r="HA254" s="30">
        <v>11</v>
      </c>
      <c r="HB254">
        <v>13</v>
      </c>
      <c r="HC254" s="30">
        <v>12</v>
      </c>
    </row>
    <row r="255" spans="1:211" x14ac:dyDescent="0.3">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c r="GU255" s="30">
        <v>13</v>
      </c>
      <c r="GV255" s="30">
        <v>11</v>
      </c>
      <c r="GW255" s="30">
        <v>11</v>
      </c>
      <c r="GX255" s="30">
        <v>10</v>
      </c>
      <c r="GY255" s="30">
        <v>8</v>
      </c>
      <c r="GZ255" s="30">
        <v>4</v>
      </c>
      <c r="HA255" s="30">
        <v>2</v>
      </c>
      <c r="HB255">
        <v>1</v>
      </c>
      <c r="HC255" s="30">
        <v>0</v>
      </c>
    </row>
    <row r="256" spans="1:211" x14ac:dyDescent="0.3">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c r="GU256" s="30">
        <v>103</v>
      </c>
      <c r="GV256" s="30">
        <v>110</v>
      </c>
      <c r="GW256" s="30">
        <v>112</v>
      </c>
      <c r="GX256" s="30">
        <v>98</v>
      </c>
      <c r="GY256" s="30">
        <v>96</v>
      </c>
      <c r="GZ256" s="30">
        <v>87</v>
      </c>
      <c r="HA256" s="30">
        <v>89</v>
      </c>
      <c r="HB256">
        <v>82</v>
      </c>
      <c r="HC256" s="30">
        <v>83</v>
      </c>
    </row>
    <row r="257" spans="1:211" x14ac:dyDescent="0.3">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c r="GU257" s="30">
        <v>38</v>
      </c>
      <c r="GV257" s="30">
        <v>40</v>
      </c>
      <c r="GW257" s="30">
        <v>38</v>
      </c>
      <c r="GX257" s="30">
        <v>43</v>
      </c>
      <c r="GY257" s="30">
        <v>43</v>
      </c>
      <c r="GZ257" s="30">
        <v>26</v>
      </c>
      <c r="HA257" s="30">
        <v>37</v>
      </c>
      <c r="HB257">
        <v>36</v>
      </c>
      <c r="HC257" s="30">
        <v>29</v>
      </c>
    </row>
    <row r="258" spans="1:211" x14ac:dyDescent="0.3">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c r="GU258" s="30">
        <v>19</v>
      </c>
      <c r="GV258" s="30">
        <v>16</v>
      </c>
      <c r="GW258" s="30">
        <v>17</v>
      </c>
      <c r="GX258" s="30">
        <v>16</v>
      </c>
      <c r="GY258" s="30">
        <v>16</v>
      </c>
      <c r="GZ258" s="30">
        <v>13</v>
      </c>
      <c r="HA258" s="30">
        <v>15</v>
      </c>
      <c r="HB258">
        <v>14</v>
      </c>
      <c r="HC258" s="30">
        <v>11</v>
      </c>
    </row>
    <row r="259" spans="1:211" x14ac:dyDescent="0.3">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c r="GU259" s="30">
        <v>40</v>
      </c>
      <c r="GV259" s="30">
        <v>38</v>
      </c>
      <c r="GW259" s="30">
        <v>35</v>
      </c>
      <c r="GX259" s="30">
        <v>27</v>
      </c>
      <c r="GY259" s="30">
        <v>17</v>
      </c>
      <c r="GZ259" s="30">
        <v>11</v>
      </c>
      <c r="HA259" s="30">
        <v>13</v>
      </c>
      <c r="HB259">
        <v>12</v>
      </c>
      <c r="HC259" s="30">
        <v>12</v>
      </c>
    </row>
    <row r="260" spans="1:211" x14ac:dyDescent="0.3">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c r="GU260" s="30">
        <v>9</v>
      </c>
      <c r="GV260" s="30">
        <v>6</v>
      </c>
      <c r="GW260" s="30">
        <v>7</v>
      </c>
      <c r="GX260" s="30">
        <v>7</v>
      </c>
      <c r="GY260" s="30">
        <v>6</v>
      </c>
      <c r="GZ260" s="30">
        <v>8</v>
      </c>
      <c r="HA260" s="30">
        <v>6</v>
      </c>
      <c r="HB260">
        <v>5</v>
      </c>
      <c r="HC260" s="30">
        <v>5</v>
      </c>
    </row>
    <row r="261" spans="1:211" x14ac:dyDescent="0.3">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c r="GU261" s="30">
        <v>29</v>
      </c>
      <c r="GV261" s="30">
        <v>22</v>
      </c>
      <c r="GW261" s="30">
        <v>26</v>
      </c>
      <c r="GX261" s="30">
        <v>24</v>
      </c>
      <c r="GY261" s="30">
        <v>22</v>
      </c>
      <c r="GZ261" s="30">
        <v>27</v>
      </c>
      <c r="HA261" s="30">
        <v>24</v>
      </c>
      <c r="HB261">
        <v>28</v>
      </c>
      <c r="HC261" s="30">
        <v>27</v>
      </c>
    </row>
    <row r="262" spans="1:211" x14ac:dyDescent="0.3">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c r="GU262" s="30">
        <v>13</v>
      </c>
      <c r="GV262" s="30">
        <v>14</v>
      </c>
      <c r="GW262" s="30">
        <v>13</v>
      </c>
      <c r="GX262" s="30">
        <v>11</v>
      </c>
      <c r="GY262" s="30">
        <v>5</v>
      </c>
      <c r="GZ262" s="30">
        <v>4</v>
      </c>
      <c r="HA262" s="30">
        <v>4</v>
      </c>
      <c r="HB262">
        <v>6</v>
      </c>
      <c r="HC262" s="30">
        <v>4</v>
      </c>
    </row>
    <row r="263" spans="1:211" x14ac:dyDescent="0.3">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c r="GU263" s="30">
        <v>20</v>
      </c>
      <c r="GV263" s="30">
        <v>19</v>
      </c>
      <c r="GW263" s="30">
        <v>18</v>
      </c>
      <c r="GX263" s="30">
        <v>21</v>
      </c>
      <c r="GY263" s="30">
        <v>18</v>
      </c>
      <c r="GZ263" s="30">
        <v>24</v>
      </c>
      <c r="HA263" s="30">
        <v>21</v>
      </c>
      <c r="HB263">
        <v>25</v>
      </c>
      <c r="HC263" s="30">
        <v>19</v>
      </c>
    </row>
    <row r="264" spans="1:211" x14ac:dyDescent="0.3">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c r="GU264" s="30">
        <v>242</v>
      </c>
      <c r="GV264" s="30">
        <v>220</v>
      </c>
      <c r="GW264" s="30">
        <v>176</v>
      </c>
      <c r="GX264" s="30">
        <v>193</v>
      </c>
      <c r="GY264" s="30">
        <v>200</v>
      </c>
      <c r="GZ264" s="30">
        <v>196</v>
      </c>
      <c r="HA264" s="30">
        <v>203</v>
      </c>
      <c r="HB264">
        <v>200</v>
      </c>
      <c r="HC264" s="30">
        <v>197</v>
      </c>
    </row>
    <row r="265" spans="1:211" x14ac:dyDescent="0.3">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c r="GU265" s="30">
        <v>51</v>
      </c>
      <c r="GV265" s="30">
        <v>50</v>
      </c>
      <c r="GW265" s="30">
        <v>55</v>
      </c>
      <c r="GX265" s="30">
        <v>50</v>
      </c>
      <c r="GY265" s="30">
        <v>38</v>
      </c>
      <c r="GZ265" s="30">
        <v>43</v>
      </c>
      <c r="HA265" s="30">
        <v>45</v>
      </c>
      <c r="HB265">
        <v>40</v>
      </c>
      <c r="HC265" s="30">
        <v>35</v>
      </c>
    </row>
    <row r="266" spans="1:211" x14ac:dyDescent="0.3">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c r="GU266" s="30">
        <v>52</v>
      </c>
      <c r="GV266" s="30">
        <v>50</v>
      </c>
      <c r="GW266" s="30">
        <v>46</v>
      </c>
      <c r="GX266" s="30">
        <v>46</v>
      </c>
      <c r="GY266" s="30">
        <v>46</v>
      </c>
      <c r="GZ266" s="30">
        <v>39</v>
      </c>
      <c r="HA266" s="30">
        <v>37</v>
      </c>
      <c r="HB266">
        <v>36</v>
      </c>
      <c r="HC266" s="30">
        <v>29</v>
      </c>
    </row>
    <row r="267" spans="1:211" x14ac:dyDescent="0.3">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c r="GU267" s="30">
        <v>107</v>
      </c>
      <c r="GV267" s="30">
        <v>98</v>
      </c>
      <c r="GW267" s="30">
        <v>86</v>
      </c>
      <c r="GX267" s="30">
        <v>84</v>
      </c>
      <c r="GY267" s="30">
        <v>72</v>
      </c>
      <c r="GZ267" s="30">
        <v>53</v>
      </c>
      <c r="HA267" s="30">
        <v>47</v>
      </c>
      <c r="HB267">
        <v>56</v>
      </c>
      <c r="HC267" s="30">
        <v>58</v>
      </c>
    </row>
    <row r="268" spans="1:211" x14ac:dyDescent="0.3">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c r="GU268" s="30">
        <v>50</v>
      </c>
      <c r="GV268" s="30">
        <v>46</v>
      </c>
      <c r="GW268" s="30">
        <v>51</v>
      </c>
      <c r="GX268" s="30">
        <v>50</v>
      </c>
      <c r="GY268" s="30">
        <v>42</v>
      </c>
      <c r="GZ268" s="30">
        <v>36</v>
      </c>
      <c r="HA268" s="30">
        <v>36</v>
      </c>
      <c r="HB268">
        <v>38</v>
      </c>
      <c r="HC268" s="30">
        <v>41</v>
      </c>
    </row>
    <row r="269" spans="1:211" x14ac:dyDescent="0.3">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c r="GU269" s="30">
        <v>33</v>
      </c>
      <c r="GV269" s="30">
        <v>34</v>
      </c>
      <c r="GW269" s="30">
        <v>36</v>
      </c>
      <c r="GX269" s="30">
        <v>35</v>
      </c>
      <c r="GY269" s="30">
        <v>31</v>
      </c>
      <c r="GZ269" s="30">
        <v>23</v>
      </c>
      <c r="HA269" s="30">
        <v>25</v>
      </c>
      <c r="HB269">
        <v>20</v>
      </c>
      <c r="HC269" s="30">
        <v>18</v>
      </c>
    </row>
    <row r="270" spans="1:211" x14ac:dyDescent="0.3">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c r="GU270" s="30">
        <v>19</v>
      </c>
      <c r="GV270" s="30">
        <v>16</v>
      </c>
      <c r="GW270" s="30">
        <v>16</v>
      </c>
      <c r="GX270" s="30">
        <v>11</v>
      </c>
      <c r="GY270" s="30">
        <v>12</v>
      </c>
      <c r="GZ270" s="30">
        <v>14</v>
      </c>
      <c r="HA270" s="30">
        <v>12</v>
      </c>
      <c r="HB270">
        <v>13</v>
      </c>
      <c r="HC270" s="30">
        <v>13</v>
      </c>
    </row>
    <row r="271" spans="1:211" x14ac:dyDescent="0.3">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c r="GU271" s="30">
        <v>26</v>
      </c>
      <c r="GV271" s="30">
        <v>23</v>
      </c>
      <c r="GW271" s="30">
        <v>22</v>
      </c>
      <c r="GX271" s="30">
        <v>22</v>
      </c>
      <c r="GY271" s="30">
        <v>23</v>
      </c>
      <c r="GZ271" s="30">
        <v>23</v>
      </c>
      <c r="HA271" s="30">
        <v>19</v>
      </c>
      <c r="HB271">
        <v>21</v>
      </c>
      <c r="HC271" s="30">
        <v>22</v>
      </c>
    </row>
    <row r="272" spans="1:211" x14ac:dyDescent="0.3">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c r="GU272" s="30">
        <v>15</v>
      </c>
      <c r="GV272" s="30">
        <v>14</v>
      </c>
      <c r="GW272" s="30">
        <v>17</v>
      </c>
      <c r="GX272" s="30">
        <v>16</v>
      </c>
      <c r="GY272" s="30">
        <v>17</v>
      </c>
      <c r="GZ272" s="30">
        <v>14</v>
      </c>
      <c r="HA272" s="30">
        <v>12</v>
      </c>
      <c r="HB272">
        <v>13</v>
      </c>
      <c r="HC272" s="30">
        <v>12</v>
      </c>
    </row>
    <row r="273" spans="1:211" x14ac:dyDescent="0.3">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c r="GU273" s="30">
        <v>54</v>
      </c>
      <c r="GV273" s="30">
        <v>47</v>
      </c>
      <c r="GW273" s="30">
        <v>50</v>
      </c>
      <c r="GX273" s="30">
        <v>47</v>
      </c>
      <c r="GY273" s="30">
        <v>41</v>
      </c>
      <c r="GZ273" s="30">
        <v>38</v>
      </c>
      <c r="HA273" s="30">
        <v>28</v>
      </c>
      <c r="HB273">
        <v>30</v>
      </c>
      <c r="HC273" s="30">
        <v>32</v>
      </c>
    </row>
    <row r="274" spans="1:211" x14ac:dyDescent="0.3">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c r="GU274" s="30">
        <v>113</v>
      </c>
      <c r="GV274" s="30">
        <v>104</v>
      </c>
      <c r="GW274" s="30">
        <v>100</v>
      </c>
      <c r="GX274" s="30">
        <v>88</v>
      </c>
      <c r="GY274" s="30">
        <v>77</v>
      </c>
      <c r="GZ274" s="30">
        <v>65</v>
      </c>
      <c r="HA274" s="30">
        <v>63</v>
      </c>
      <c r="HB274">
        <v>64</v>
      </c>
      <c r="HC274" s="30">
        <v>61</v>
      </c>
    </row>
    <row r="275" spans="1:211" x14ac:dyDescent="0.3">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c r="GU275" s="30">
        <v>33</v>
      </c>
      <c r="GV275" s="30">
        <v>30</v>
      </c>
      <c r="GW275" s="30">
        <v>28</v>
      </c>
      <c r="GX275" s="30">
        <v>26</v>
      </c>
      <c r="GY275" s="30">
        <v>18</v>
      </c>
      <c r="GZ275" s="30">
        <v>18</v>
      </c>
      <c r="HA275" s="30">
        <v>16</v>
      </c>
      <c r="HB275">
        <v>17</v>
      </c>
      <c r="HC275" s="30">
        <v>17</v>
      </c>
    </row>
    <row r="276" spans="1:211" x14ac:dyDescent="0.3">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c r="GU276" s="30">
        <v>27</v>
      </c>
      <c r="GV276" s="30">
        <v>27</v>
      </c>
      <c r="GW276" s="30">
        <v>25</v>
      </c>
      <c r="GX276" s="30">
        <v>25</v>
      </c>
      <c r="GY276" s="30">
        <v>22</v>
      </c>
      <c r="GZ276" s="30">
        <v>15</v>
      </c>
      <c r="HA276" s="30">
        <v>13</v>
      </c>
      <c r="HB276">
        <v>6</v>
      </c>
      <c r="HC276" s="30">
        <v>4</v>
      </c>
    </row>
    <row r="277" spans="1:211" x14ac:dyDescent="0.3">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c r="GU277" s="30">
        <v>21</v>
      </c>
      <c r="GV277" s="30">
        <v>21</v>
      </c>
      <c r="GW277" s="30">
        <v>21</v>
      </c>
      <c r="GX277" s="30">
        <v>24</v>
      </c>
      <c r="GY277" s="30">
        <v>32</v>
      </c>
      <c r="GZ277" s="30">
        <v>21</v>
      </c>
      <c r="HA277" s="30">
        <v>22</v>
      </c>
      <c r="HB277">
        <v>23</v>
      </c>
      <c r="HC277" s="30">
        <v>21</v>
      </c>
    </row>
    <row r="278" spans="1:211" x14ac:dyDescent="0.3">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c r="GU278" s="30">
        <v>79</v>
      </c>
      <c r="GV278" s="30">
        <v>79</v>
      </c>
      <c r="GW278" s="30">
        <v>86</v>
      </c>
      <c r="GX278" s="30">
        <v>91</v>
      </c>
      <c r="GY278" s="30">
        <v>101</v>
      </c>
      <c r="GZ278" s="30">
        <v>110</v>
      </c>
      <c r="HA278" s="30">
        <v>95</v>
      </c>
      <c r="HB278">
        <v>98</v>
      </c>
      <c r="HC278" s="30">
        <v>100</v>
      </c>
    </row>
    <row r="279" spans="1:211" x14ac:dyDescent="0.3">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c r="GU279" s="30">
        <v>32</v>
      </c>
      <c r="GV279" s="30">
        <v>27</v>
      </c>
      <c r="GW279" s="30">
        <v>28</v>
      </c>
      <c r="GX279" s="30">
        <v>23</v>
      </c>
      <c r="GY279" s="30">
        <v>10</v>
      </c>
      <c r="GZ279" s="30">
        <v>10</v>
      </c>
      <c r="HA279" s="30">
        <v>9</v>
      </c>
      <c r="HB279">
        <v>15</v>
      </c>
      <c r="HC279" s="30">
        <v>17</v>
      </c>
    </row>
    <row r="280" spans="1:211" x14ac:dyDescent="0.3">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c r="GU280" s="30">
        <v>87</v>
      </c>
      <c r="GV280" s="30">
        <v>68</v>
      </c>
      <c r="GW280" s="30">
        <v>70</v>
      </c>
      <c r="GX280" s="30">
        <v>55</v>
      </c>
      <c r="GY280" s="30">
        <v>38</v>
      </c>
      <c r="GZ280" s="30">
        <v>33</v>
      </c>
      <c r="HA280" s="30">
        <v>26</v>
      </c>
      <c r="HB280">
        <v>24</v>
      </c>
      <c r="HC280" s="30">
        <v>23</v>
      </c>
    </row>
    <row r="281" spans="1:211" x14ac:dyDescent="0.3">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c r="GU281" s="30">
        <v>143</v>
      </c>
      <c r="GV281" s="30">
        <v>132</v>
      </c>
      <c r="GW281" s="30">
        <v>118</v>
      </c>
      <c r="GX281" s="30">
        <v>111</v>
      </c>
      <c r="GY281" s="30">
        <v>89</v>
      </c>
      <c r="GZ281" s="30">
        <v>72</v>
      </c>
      <c r="HA281" s="30">
        <v>62</v>
      </c>
      <c r="HB281">
        <v>66</v>
      </c>
      <c r="HC281" s="30">
        <v>68</v>
      </c>
    </row>
    <row r="282" spans="1:211" x14ac:dyDescent="0.3">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c r="GU282" s="30">
        <v>25</v>
      </c>
      <c r="GV282" s="30">
        <v>16</v>
      </c>
      <c r="GW282" s="30">
        <v>13</v>
      </c>
      <c r="GX282" s="30">
        <v>16</v>
      </c>
      <c r="GY282" s="30">
        <v>17</v>
      </c>
      <c r="GZ282" s="30">
        <v>8</v>
      </c>
      <c r="HA282" s="30">
        <v>11</v>
      </c>
      <c r="HB282">
        <v>12</v>
      </c>
      <c r="HC282" s="30">
        <v>11</v>
      </c>
    </row>
    <row r="283" spans="1:211" x14ac:dyDescent="0.3">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c r="GU283" s="30">
        <v>9</v>
      </c>
      <c r="GV283" s="30">
        <v>9</v>
      </c>
      <c r="GW283" s="30">
        <v>9</v>
      </c>
      <c r="GX283" s="30">
        <v>10</v>
      </c>
      <c r="GY283" s="30">
        <v>9</v>
      </c>
      <c r="GZ283" s="30">
        <v>9</v>
      </c>
      <c r="HA283" s="30">
        <v>9</v>
      </c>
      <c r="HB283">
        <v>7</v>
      </c>
      <c r="HC283" s="30">
        <v>8</v>
      </c>
    </row>
    <row r="284" spans="1:211" x14ac:dyDescent="0.3">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c r="GU284" s="30">
        <v>16</v>
      </c>
      <c r="GV284" s="30">
        <v>9</v>
      </c>
      <c r="GW284" s="30">
        <v>8</v>
      </c>
      <c r="GX284" s="30">
        <v>8</v>
      </c>
      <c r="GY284" s="30">
        <v>4</v>
      </c>
      <c r="GZ284" s="30">
        <v>1</v>
      </c>
      <c r="HA284" s="30">
        <v>3</v>
      </c>
      <c r="HB284">
        <v>7</v>
      </c>
      <c r="HC284" s="30">
        <v>9</v>
      </c>
    </row>
    <row r="285" spans="1:211" x14ac:dyDescent="0.3">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c r="GU285" s="30">
        <v>5</v>
      </c>
      <c r="GV285" s="30">
        <v>7</v>
      </c>
      <c r="GW285" s="30">
        <v>7</v>
      </c>
      <c r="GX285" s="30">
        <v>7</v>
      </c>
      <c r="GY285" s="30">
        <v>3</v>
      </c>
      <c r="GZ285" s="30">
        <v>2</v>
      </c>
      <c r="HA285" s="30">
        <v>2</v>
      </c>
      <c r="HB285">
        <v>3</v>
      </c>
      <c r="HC285" s="30">
        <v>3</v>
      </c>
    </row>
    <row r="286" spans="1:211" x14ac:dyDescent="0.3">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c r="GU286" s="30">
        <v>107</v>
      </c>
      <c r="GV286" s="30">
        <v>111</v>
      </c>
      <c r="GW286" s="30">
        <v>111</v>
      </c>
      <c r="GX286" s="30">
        <v>107</v>
      </c>
      <c r="GY286" s="30">
        <v>95</v>
      </c>
      <c r="GZ286" s="30">
        <v>86</v>
      </c>
      <c r="HA286" s="30">
        <v>100</v>
      </c>
      <c r="HB286">
        <v>80</v>
      </c>
      <c r="HC286" s="30">
        <v>65</v>
      </c>
    </row>
    <row r="287" spans="1:211" x14ac:dyDescent="0.3">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c r="GU287" s="30">
        <v>4</v>
      </c>
      <c r="GV287" s="30">
        <v>4</v>
      </c>
      <c r="GW287" s="30">
        <v>3</v>
      </c>
      <c r="GX287" s="30">
        <v>2</v>
      </c>
      <c r="GY287" s="30">
        <v>2</v>
      </c>
      <c r="GZ287" s="30">
        <v>4</v>
      </c>
      <c r="HA287" s="30">
        <v>6</v>
      </c>
      <c r="HB287">
        <v>7</v>
      </c>
      <c r="HC287" s="30">
        <v>8</v>
      </c>
    </row>
    <row r="288" spans="1:211" x14ac:dyDescent="0.3">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c r="GU288" s="30">
        <v>27</v>
      </c>
      <c r="GV288" s="30">
        <v>24</v>
      </c>
      <c r="GW288" s="30">
        <v>23</v>
      </c>
      <c r="GX288" s="30">
        <v>23</v>
      </c>
      <c r="GY288" s="30">
        <v>28</v>
      </c>
      <c r="GZ288" s="30">
        <v>36</v>
      </c>
      <c r="HA288" s="30">
        <v>36</v>
      </c>
      <c r="HB288">
        <v>40</v>
      </c>
      <c r="HC288" s="30">
        <v>39</v>
      </c>
    </row>
    <row r="289" spans="1:211" x14ac:dyDescent="0.3">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c r="GU289" s="30">
        <v>27</v>
      </c>
      <c r="GV289" s="30">
        <v>24</v>
      </c>
      <c r="GW289" s="30">
        <v>24</v>
      </c>
      <c r="GX289" s="30">
        <v>21</v>
      </c>
      <c r="GY289" s="30">
        <v>20</v>
      </c>
      <c r="GZ289" s="30">
        <v>13</v>
      </c>
      <c r="HA289" s="30">
        <v>12</v>
      </c>
      <c r="HB289">
        <v>10</v>
      </c>
      <c r="HC289" s="30">
        <v>9</v>
      </c>
    </row>
    <row r="290" spans="1:211" x14ac:dyDescent="0.3">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c r="GU290" s="30">
        <v>22</v>
      </c>
      <c r="GV290" s="30">
        <v>24</v>
      </c>
      <c r="GW290" s="30">
        <v>23</v>
      </c>
      <c r="GX290" s="30">
        <v>23</v>
      </c>
      <c r="GY290" s="30">
        <v>24</v>
      </c>
      <c r="GZ290" s="30">
        <v>15</v>
      </c>
      <c r="HA290" s="30">
        <v>12</v>
      </c>
      <c r="HB290">
        <v>13</v>
      </c>
      <c r="HC290" s="30">
        <v>11</v>
      </c>
    </row>
    <row r="291" spans="1:211" x14ac:dyDescent="0.3">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c r="GU291" s="30">
        <v>72</v>
      </c>
      <c r="GV291" s="30">
        <v>68</v>
      </c>
      <c r="GW291" s="30">
        <v>57</v>
      </c>
      <c r="GX291" s="30">
        <v>70</v>
      </c>
      <c r="GY291" s="30">
        <v>71</v>
      </c>
      <c r="GZ291" s="30">
        <v>63</v>
      </c>
      <c r="HA291" s="30">
        <v>66</v>
      </c>
      <c r="HB291">
        <v>67</v>
      </c>
      <c r="HC291" s="30">
        <v>69</v>
      </c>
    </row>
    <row r="292" spans="1:211" x14ac:dyDescent="0.3">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c r="GU292" s="30">
        <v>73</v>
      </c>
      <c r="GV292" s="30">
        <v>63</v>
      </c>
      <c r="GW292" s="30">
        <v>68</v>
      </c>
      <c r="GX292" s="30">
        <v>62</v>
      </c>
      <c r="GY292" s="30">
        <v>63</v>
      </c>
      <c r="GZ292" s="30">
        <v>66</v>
      </c>
      <c r="HA292" s="30">
        <v>60</v>
      </c>
      <c r="HB292">
        <v>62</v>
      </c>
      <c r="HC292" s="30">
        <v>60</v>
      </c>
    </row>
    <row r="293" spans="1:211" x14ac:dyDescent="0.3">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c r="GU293" s="30">
        <v>9</v>
      </c>
      <c r="GV293" s="30">
        <v>4</v>
      </c>
      <c r="GW293" s="30">
        <v>5</v>
      </c>
      <c r="GX293" s="30">
        <v>4</v>
      </c>
      <c r="GY293" s="30">
        <v>2</v>
      </c>
      <c r="GZ293" s="30">
        <v>1</v>
      </c>
      <c r="HA293" s="30">
        <v>1</v>
      </c>
      <c r="HB293">
        <v>0</v>
      </c>
      <c r="HC293" s="30">
        <v>0</v>
      </c>
    </row>
    <row r="294" spans="1:211" x14ac:dyDescent="0.3">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c r="GU294" s="30">
        <v>6</v>
      </c>
      <c r="GV294" s="30">
        <v>4</v>
      </c>
      <c r="GW294" s="30">
        <v>4</v>
      </c>
      <c r="GX294" s="30">
        <v>4</v>
      </c>
      <c r="GY294" s="30">
        <v>4</v>
      </c>
      <c r="GZ294" s="30">
        <v>2</v>
      </c>
      <c r="HA294" s="30">
        <v>1</v>
      </c>
      <c r="HB294">
        <v>0</v>
      </c>
      <c r="HC294" s="30">
        <v>1</v>
      </c>
    </row>
    <row r="295" spans="1:211" x14ac:dyDescent="0.3">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c r="GU295" s="30">
        <v>29</v>
      </c>
      <c r="GV295" s="30">
        <v>32</v>
      </c>
      <c r="GW295" s="30">
        <v>30</v>
      </c>
      <c r="GX295" s="30">
        <v>28</v>
      </c>
      <c r="GY295" s="30">
        <v>27</v>
      </c>
      <c r="GZ295" s="30">
        <v>24</v>
      </c>
      <c r="HA295" s="30">
        <v>13</v>
      </c>
      <c r="HB295">
        <v>9</v>
      </c>
      <c r="HC295" s="30">
        <v>5</v>
      </c>
    </row>
    <row r="296" spans="1:211" x14ac:dyDescent="0.3">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c r="GU296" s="30">
        <v>37</v>
      </c>
      <c r="GV296" s="30">
        <v>37</v>
      </c>
      <c r="GW296" s="30">
        <v>32</v>
      </c>
      <c r="GX296" s="30">
        <v>31</v>
      </c>
      <c r="GY296" s="30">
        <v>23</v>
      </c>
      <c r="GZ296" s="30">
        <v>22</v>
      </c>
      <c r="HA296" s="30">
        <v>13</v>
      </c>
      <c r="HB296">
        <v>10</v>
      </c>
      <c r="HC296" s="30">
        <v>9</v>
      </c>
    </row>
    <row r="297" spans="1:211" x14ac:dyDescent="0.3">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c r="GU297" s="30">
        <v>6</v>
      </c>
      <c r="GV297" s="30">
        <v>7</v>
      </c>
      <c r="GW297" s="30">
        <v>7</v>
      </c>
      <c r="GX297" s="30">
        <v>7</v>
      </c>
      <c r="GY297" s="30">
        <v>3</v>
      </c>
      <c r="GZ297" s="30">
        <v>3</v>
      </c>
      <c r="HA297" s="30">
        <v>2</v>
      </c>
      <c r="HB297">
        <v>0</v>
      </c>
      <c r="HC297" s="30">
        <v>0</v>
      </c>
    </row>
    <row r="298" spans="1:211" x14ac:dyDescent="0.3">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c r="GU298" s="30">
        <v>96</v>
      </c>
      <c r="GV298" s="30">
        <v>93</v>
      </c>
      <c r="GW298" s="30">
        <v>77</v>
      </c>
      <c r="GX298" s="30">
        <v>75</v>
      </c>
      <c r="GY298" s="30">
        <v>62</v>
      </c>
      <c r="GZ298" s="30">
        <v>60</v>
      </c>
      <c r="HA298" s="30">
        <v>60</v>
      </c>
      <c r="HB298">
        <v>68</v>
      </c>
      <c r="HC298" s="30">
        <v>65</v>
      </c>
    </row>
    <row r="299" spans="1:211" x14ac:dyDescent="0.3">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c r="GU299" s="30">
        <v>108</v>
      </c>
      <c r="GV299" s="30">
        <v>86</v>
      </c>
      <c r="GW299" s="30">
        <v>102</v>
      </c>
      <c r="GX299" s="30">
        <v>103</v>
      </c>
      <c r="GY299" s="30">
        <v>96</v>
      </c>
      <c r="GZ299" s="30">
        <v>112</v>
      </c>
      <c r="HA299" s="30">
        <v>107</v>
      </c>
      <c r="HB299">
        <v>112</v>
      </c>
      <c r="HC299" s="30">
        <v>113</v>
      </c>
    </row>
    <row r="300" spans="1:211" x14ac:dyDescent="0.3">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c r="GU300" s="30">
        <v>189</v>
      </c>
      <c r="GV300" s="30">
        <v>153</v>
      </c>
      <c r="GW300" s="30">
        <v>164</v>
      </c>
      <c r="GX300" s="30">
        <v>156</v>
      </c>
      <c r="GY300" s="30">
        <v>149</v>
      </c>
      <c r="GZ300" s="30">
        <v>140</v>
      </c>
      <c r="HA300" s="30">
        <v>116</v>
      </c>
      <c r="HB300">
        <v>115</v>
      </c>
      <c r="HC300" s="30">
        <v>122</v>
      </c>
    </row>
    <row r="301" spans="1:211" x14ac:dyDescent="0.3">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c r="GU301" s="30">
        <v>16</v>
      </c>
      <c r="GV301" s="30">
        <v>17</v>
      </c>
      <c r="GW301" s="30">
        <v>18</v>
      </c>
      <c r="GX301" s="30">
        <v>17</v>
      </c>
      <c r="GY301" s="30">
        <v>13</v>
      </c>
      <c r="GZ301" s="30">
        <v>11</v>
      </c>
      <c r="HA301" s="30">
        <v>9</v>
      </c>
      <c r="HB301">
        <v>7</v>
      </c>
      <c r="HC301" s="30">
        <v>4</v>
      </c>
    </row>
    <row r="302" spans="1:211" x14ac:dyDescent="0.3">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c r="GU302" s="30">
        <v>43</v>
      </c>
      <c r="GV302" s="30">
        <v>40</v>
      </c>
      <c r="GW302" s="30">
        <v>36</v>
      </c>
      <c r="GX302" s="30">
        <v>35</v>
      </c>
      <c r="GY302" s="30">
        <v>43</v>
      </c>
      <c r="GZ302" s="30">
        <v>44</v>
      </c>
      <c r="HA302" s="30">
        <v>41</v>
      </c>
      <c r="HB302">
        <v>40</v>
      </c>
      <c r="HC302" s="30">
        <v>38</v>
      </c>
    </row>
    <row r="303" spans="1:211" x14ac:dyDescent="0.3">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c r="GU303" s="30">
        <v>68</v>
      </c>
      <c r="GV303" s="30">
        <v>71</v>
      </c>
      <c r="GW303" s="30">
        <v>75</v>
      </c>
      <c r="GX303" s="30">
        <v>73</v>
      </c>
      <c r="GY303" s="30">
        <v>69</v>
      </c>
      <c r="GZ303" s="30">
        <v>70</v>
      </c>
      <c r="HA303" s="30">
        <v>70</v>
      </c>
      <c r="HB303">
        <v>61</v>
      </c>
      <c r="HC303" s="30">
        <v>46</v>
      </c>
    </row>
    <row r="304" spans="1:211" x14ac:dyDescent="0.3">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c r="GU304" s="30">
        <v>36</v>
      </c>
      <c r="GV304" s="30">
        <v>30</v>
      </c>
      <c r="GW304" s="30">
        <v>27</v>
      </c>
      <c r="GX304" s="30">
        <v>27</v>
      </c>
      <c r="GY304" s="30">
        <v>24</v>
      </c>
      <c r="GZ304" s="30">
        <v>24</v>
      </c>
      <c r="HA304" s="30">
        <v>23</v>
      </c>
      <c r="HB304">
        <v>25</v>
      </c>
      <c r="HC304" s="30">
        <v>22</v>
      </c>
    </row>
    <row r="305" spans="1:211" x14ac:dyDescent="0.3">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c r="GU305" s="30">
        <v>129</v>
      </c>
      <c r="GV305" s="30">
        <v>144</v>
      </c>
      <c r="GW305" s="30">
        <v>147</v>
      </c>
      <c r="GX305" s="30">
        <v>127</v>
      </c>
      <c r="GY305" s="30">
        <v>147</v>
      </c>
      <c r="GZ305" s="30">
        <v>141</v>
      </c>
      <c r="HA305" s="30">
        <v>138</v>
      </c>
      <c r="HB305">
        <v>151</v>
      </c>
      <c r="HC305" s="30">
        <v>141</v>
      </c>
    </row>
    <row r="306" spans="1:211" x14ac:dyDescent="0.3">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c r="GU306" s="30">
        <v>36</v>
      </c>
      <c r="GV306" s="30">
        <v>34</v>
      </c>
      <c r="GW306" s="30">
        <v>33</v>
      </c>
      <c r="GX306" s="30">
        <v>30</v>
      </c>
      <c r="GY306" s="30">
        <v>22</v>
      </c>
      <c r="GZ306" s="30">
        <v>14</v>
      </c>
      <c r="HA306" s="30">
        <v>14</v>
      </c>
      <c r="HB306">
        <v>11</v>
      </c>
      <c r="HC306" s="30">
        <v>9</v>
      </c>
    </row>
    <row r="307" spans="1:211" x14ac:dyDescent="0.3">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c r="GU307" s="30">
        <v>66</v>
      </c>
      <c r="GV307" s="30">
        <v>65</v>
      </c>
      <c r="GW307" s="30">
        <v>65</v>
      </c>
      <c r="GX307" s="30">
        <v>65</v>
      </c>
      <c r="GY307" s="30">
        <v>55</v>
      </c>
      <c r="GZ307" s="30">
        <v>66</v>
      </c>
      <c r="HA307" s="30">
        <v>72</v>
      </c>
      <c r="HB307">
        <v>75</v>
      </c>
      <c r="HC307" s="30">
        <v>81</v>
      </c>
    </row>
    <row r="308" spans="1:211" x14ac:dyDescent="0.3">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c r="GU308" s="30">
        <v>138</v>
      </c>
      <c r="GV308" s="30">
        <v>128</v>
      </c>
      <c r="GW308" s="30">
        <v>109</v>
      </c>
      <c r="GX308" s="30">
        <v>97</v>
      </c>
      <c r="GY308" s="30">
        <v>102</v>
      </c>
      <c r="GZ308" s="30">
        <v>82</v>
      </c>
      <c r="HA308" s="30">
        <v>90</v>
      </c>
      <c r="HB308">
        <v>90</v>
      </c>
      <c r="HC308" s="30">
        <v>87</v>
      </c>
    </row>
    <row r="309" spans="1:211" x14ac:dyDescent="0.3">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c r="GU309" s="30">
        <v>77</v>
      </c>
      <c r="GV309" s="30">
        <v>62</v>
      </c>
      <c r="GW309" s="30">
        <v>66</v>
      </c>
      <c r="GX309" s="30">
        <v>63</v>
      </c>
      <c r="GY309" s="30">
        <v>56</v>
      </c>
      <c r="GZ309" s="30">
        <v>54</v>
      </c>
      <c r="HA309" s="30">
        <v>48</v>
      </c>
      <c r="HB309">
        <v>54</v>
      </c>
      <c r="HC309" s="30">
        <v>54</v>
      </c>
    </row>
    <row r="310" spans="1:211" x14ac:dyDescent="0.3">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c r="GU310" s="30">
        <v>18</v>
      </c>
      <c r="GV310" s="30">
        <v>18</v>
      </c>
      <c r="GW310" s="30">
        <v>16</v>
      </c>
      <c r="GX310" s="30">
        <v>16</v>
      </c>
      <c r="GY310" s="30">
        <v>12</v>
      </c>
      <c r="GZ310" s="30">
        <v>13</v>
      </c>
      <c r="HA310" s="30">
        <v>17</v>
      </c>
      <c r="HB310">
        <v>15</v>
      </c>
      <c r="HC310" s="30">
        <v>15</v>
      </c>
    </row>
    <row r="311" spans="1:211" x14ac:dyDescent="0.3">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c r="GU311" s="30">
        <v>56</v>
      </c>
      <c r="GV311" s="30">
        <v>44</v>
      </c>
      <c r="GW311" s="30">
        <v>42</v>
      </c>
      <c r="GX311" s="30">
        <v>56</v>
      </c>
      <c r="GY311" s="30">
        <v>50</v>
      </c>
      <c r="GZ311" s="30">
        <v>47</v>
      </c>
      <c r="HA311" s="30">
        <v>52</v>
      </c>
      <c r="HB311">
        <v>53</v>
      </c>
      <c r="HC311" s="30">
        <v>47</v>
      </c>
    </row>
    <row r="312" spans="1:211" x14ac:dyDescent="0.3">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c r="GU312" s="30">
        <v>131</v>
      </c>
      <c r="GV312" s="30">
        <v>131</v>
      </c>
      <c r="GW312" s="30">
        <v>127</v>
      </c>
      <c r="GX312" s="30">
        <v>115</v>
      </c>
      <c r="GY312" s="30">
        <v>103</v>
      </c>
      <c r="GZ312" s="30">
        <v>87</v>
      </c>
      <c r="HA312" s="30">
        <v>102</v>
      </c>
      <c r="HB312">
        <v>94</v>
      </c>
      <c r="HC312" s="30">
        <v>83</v>
      </c>
    </row>
    <row r="313" spans="1:211" x14ac:dyDescent="0.3">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c r="GU313" s="30">
        <v>33</v>
      </c>
      <c r="GV313" s="30">
        <v>26</v>
      </c>
      <c r="GW313" s="30">
        <v>26</v>
      </c>
      <c r="GX313" s="30">
        <v>29</v>
      </c>
      <c r="GY313" s="30">
        <v>32</v>
      </c>
      <c r="GZ313" s="30">
        <v>28</v>
      </c>
      <c r="HA313" s="30">
        <v>29</v>
      </c>
      <c r="HB313">
        <v>19</v>
      </c>
      <c r="HC313" s="30">
        <v>19</v>
      </c>
    </row>
    <row r="314" spans="1:211" x14ac:dyDescent="0.3">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c r="GU314" s="30">
        <v>108</v>
      </c>
      <c r="GV314" s="30">
        <v>103</v>
      </c>
      <c r="GW314" s="30">
        <v>109</v>
      </c>
      <c r="GX314" s="30">
        <v>113</v>
      </c>
      <c r="GY314" s="30">
        <v>106</v>
      </c>
      <c r="GZ314" s="30">
        <v>107</v>
      </c>
      <c r="HA314" s="30">
        <v>108</v>
      </c>
      <c r="HB314">
        <v>111</v>
      </c>
      <c r="HC314" s="30">
        <v>121</v>
      </c>
    </row>
    <row r="315" spans="1:211" x14ac:dyDescent="0.3">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c r="GU315" s="30">
        <v>48</v>
      </c>
      <c r="GV315" s="30">
        <v>43</v>
      </c>
      <c r="GW315" s="30">
        <v>29</v>
      </c>
      <c r="GX315" s="30">
        <v>30</v>
      </c>
      <c r="GY315" s="30">
        <v>33</v>
      </c>
      <c r="GZ315" s="30">
        <v>36</v>
      </c>
      <c r="HA315" s="30">
        <v>38</v>
      </c>
      <c r="HB315">
        <v>35</v>
      </c>
      <c r="HC315" s="30">
        <v>32</v>
      </c>
    </row>
    <row r="316" spans="1:211" x14ac:dyDescent="0.3">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c r="GU316" s="30">
        <v>200</v>
      </c>
      <c r="GV316" s="30">
        <v>202</v>
      </c>
      <c r="GW316" s="30">
        <v>206</v>
      </c>
      <c r="GX316" s="30">
        <v>178</v>
      </c>
      <c r="GY316" s="30">
        <v>138</v>
      </c>
      <c r="GZ316" s="30">
        <v>108</v>
      </c>
      <c r="HA316" s="30">
        <v>118</v>
      </c>
      <c r="HB316">
        <v>100</v>
      </c>
      <c r="HC316" s="30">
        <v>99</v>
      </c>
    </row>
    <row r="317" spans="1:211" x14ac:dyDescent="0.3">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c r="GU317" s="30">
        <v>19</v>
      </c>
      <c r="GV317" s="30">
        <v>19</v>
      </c>
      <c r="GW317" s="30">
        <v>19</v>
      </c>
      <c r="GX317" s="30">
        <v>18</v>
      </c>
      <c r="GY317" s="30">
        <v>14</v>
      </c>
      <c r="GZ317" s="30">
        <v>10</v>
      </c>
      <c r="HA317" s="30">
        <v>7</v>
      </c>
      <c r="HB317">
        <v>7</v>
      </c>
      <c r="HC317" s="30">
        <v>7</v>
      </c>
    </row>
    <row r="318" spans="1:211" x14ac:dyDescent="0.3">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c r="GU318" s="30">
        <v>20</v>
      </c>
      <c r="GV318" s="30">
        <v>19</v>
      </c>
      <c r="GW318" s="30">
        <v>19</v>
      </c>
      <c r="GX318" s="30">
        <v>20</v>
      </c>
      <c r="GY318" s="30">
        <v>17</v>
      </c>
      <c r="GZ318" s="30">
        <v>19</v>
      </c>
      <c r="HA318" s="30">
        <v>20</v>
      </c>
      <c r="HB318">
        <v>21</v>
      </c>
      <c r="HC318" s="30">
        <v>18</v>
      </c>
    </row>
    <row r="319" spans="1:211" x14ac:dyDescent="0.3">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c r="GU319" s="30">
        <v>74</v>
      </c>
      <c r="GV319" s="30">
        <v>73</v>
      </c>
      <c r="GW319" s="30">
        <v>75</v>
      </c>
      <c r="GX319" s="30">
        <v>72</v>
      </c>
      <c r="GY319" s="30">
        <v>66</v>
      </c>
      <c r="GZ319" s="30">
        <v>64</v>
      </c>
      <c r="HA319" s="30">
        <v>48</v>
      </c>
      <c r="HB319">
        <v>46</v>
      </c>
      <c r="HC319" s="30">
        <v>40</v>
      </c>
    </row>
    <row r="320" spans="1:211" x14ac:dyDescent="0.3">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c r="GU320" s="30">
        <v>14</v>
      </c>
      <c r="GV320" s="30">
        <v>11</v>
      </c>
      <c r="GW320" s="30">
        <v>11</v>
      </c>
      <c r="GX320" s="30">
        <v>12</v>
      </c>
      <c r="GY320" s="30">
        <v>10</v>
      </c>
      <c r="GZ320" s="30">
        <v>9</v>
      </c>
      <c r="HA320" s="30">
        <v>9</v>
      </c>
      <c r="HB320">
        <v>6</v>
      </c>
      <c r="HC320" s="30">
        <v>5</v>
      </c>
    </row>
    <row r="321" spans="1:211" x14ac:dyDescent="0.3">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c r="GU321" s="30">
        <v>12</v>
      </c>
      <c r="GV321" s="30">
        <v>11</v>
      </c>
      <c r="GW321" s="30">
        <v>9</v>
      </c>
      <c r="GX321" s="30">
        <v>9</v>
      </c>
      <c r="GY321" s="30">
        <v>8</v>
      </c>
      <c r="GZ321" s="30">
        <v>8</v>
      </c>
      <c r="HA321" s="30">
        <v>5</v>
      </c>
      <c r="HB321">
        <v>4</v>
      </c>
      <c r="HC321" s="30">
        <v>4</v>
      </c>
    </row>
    <row r="322" spans="1:211" x14ac:dyDescent="0.3">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c r="GU322" s="30">
        <v>24</v>
      </c>
      <c r="GV322" s="30">
        <v>19</v>
      </c>
      <c r="GW322" s="30">
        <v>19</v>
      </c>
      <c r="GX322" s="30">
        <v>22</v>
      </c>
      <c r="GY322" s="30">
        <v>12</v>
      </c>
      <c r="GZ322" s="30">
        <v>12</v>
      </c>
      <c r="HA322" s="30">
        <v>8</v>
      </c>
      <c r="HB322">
        <v>1</v>
      </c>
      <c r="HC322" s="30">
        <v>1</v>
      </c>
    </row>
    <row r="323" spans="1:211" x14ac:dyDescent="0.3">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c r="GU323" s="30">
        <v>17</v>
      </c>
      <c r="GV323" s="30">
        <v>14</v>
      </c>
      <c r="GW323" s="30">
        <v>12</v>
      </c>
      <c r="GX323" s="30">
        <v>11</v>
      </c>
      <c r="GY323" s="30">
        <v>9</v>
      </c>
      <c r="GZ323" s="30">
        <v>7</v>
      </c>
      <c r="HA323" s="30">
        <v>6</v>
      </c>
      <c r="HB323">
        <v>5</v>
      </c>
      <c r="HC323" s="30">
        <v>4</v>
      </c>
    </row>
    <row r="324" spans="1:211" x14ac:dyDescent="0.3">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c r="GU324" s="30">
        <v>42</v>
      </c>
      <c r="GV324" s="30">
        <v>47</v>
      </c>
      <c r="GW324" s="30">
        <v>46</v>
      </c>
      <c r="GX324" s="30">
        <v>44</v>
      </c>
      <c r="GY324" s="30">
        <v>23</v>
      </c>
      <c r="GZ324" s="30">
        <v>20</v>
      </c>
      <c r="HA324" s="30">
        <v>22</v>
      </c>
      <c r="HB324">
        <v>21</v>
      </c>
      <c r="HC324" s="30">
        <v>16</v>
      </c>
    </row>
    <row r="325" spans="1:211" x14ac:dyDescent="0.3">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c r="GU325" s="30">
        <v>57</v>
      </c>
      <c r="GV325" s="30">
        <v>62</v>
      </c>
      <c r="GW325" s="30">
        <v>72</v>
      </c>
      <c r="GX325" s="30">
        <v>66</v>
      </c>
      <c r="GY325" s="30">
        <v>76</v>
      </c>
      <c r="GZ325" s="30">
        <v>59</v>
      </c>
      <c r="HA325" s="30">
        <v>75</v>
      </c>
      <c r="HB325">
        <v>68</v>
      </c>
      <c r="HC325" s="30">
        <v>71</v>
      </c>
    </row>
    <row r="326" spans="1:211" x14ac:dyDescent="0.3">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c r="GU326" s="30">
        <v>16</v>
      </c>
      <c r="GV326" s="30">
        <v>15</v>
      </c>
      <c r="GW326" s="30">
        <v>13</v>
      </c>
      <c r="GX326" s="30">
        <v>12</v>
      </c>
      <c r="GY326" s="30">
        <v>10</v>
      </c>
      <c r="GZ326" s="30">
        <v>7</v>
      </c>
      <c r="HA326" s="30">
        <v>4</v>
      </c>
      <c r="HB326">
        <v>4</v>
      </c>
      <c r="HC326" s="30">
        <v>2</v>
      </c>
    </row>
    <row r="327" spans="1:211" x14ac:dyDescent="0.3">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c r="GU327" s="30">
        <v>29</v>
      </c>
      <c r="GV327" s="30">
        <v>27</v>
      </c>
      <c r="GW327" s="30">
        <v>29</v>
      </c>
      <c r="GX327" s="30">
        <v>28</v>
      </c>
      <c r="GY327" s="30">
        <v>26</v>
      </c>
      <c r="GZ327" s="30">
        <v>29</v>
      </c>
      <c r="HA327" s="30">
        <v>24</v>
      </c>
      <c r="HB327">
        <v>27</v>
      </c>
      <c r="HC327" s="30">
        <v>19</v>
      </c>
    </row>
    <row r="328" spans="1:211" x14ac:dyDescent="0.3">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c r="GU328" s="30">
        <v>23</v>
      </c>
      <c r="GV328" s="30">
        <v>20</v>
      </c>
      <c r="GW328" s="30">
        <v>20</v>
      </c>
      <c r="GX328" s="30">
        <v>19</v>
      </c>
      <c r="GY328" s="30">
        <v>16</v>
      </c>
      <c r="GZ328" s="30">
        <v>17</v>
      </c>
      <c r="HA328" s="30">
        <v>15</v>
      </c>
      <c r="HB328">
        <v>14</v>
      </c>
      <c r="HC328" s="30">
        <v>12</v>
      </c>
    </row>
    <row r="329" spans="1:211" x14ac:dyDescent="0.3">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c r="GU329" s="30">
        <v>27</v>
      </c>
      <c r="GV329" s="30">
        <v>29</v>
      </c>
      <c r="GW329" s="30">
        <v>32</v>
      </c>
      <c r="GX329" s="30">
        <v>35</v>
      </c>
      <c r="GY329" s="30">
        <v>29</v>
      </c>
      <c r="GZ329" s="30">
        <v>23</v>
      </c>
      <c r="HA329" s="30">
        <v>19</v>
      </c>
      <c r="HB329">
        <v>12</v>
      </c>
      <c r="HC329" s="30">
        <v>14</v>
      </c>
    </row>
    <row r="330" spans="1:211" x14ac:dyDescent="0.3">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c r="GU330" s="30">
        <v>56</v>
      </c>
      <c r="GV330" s="30">
        <v>58</v>
      </c>
      <c r="GW330" s="30">
        <v>59</v>
      </c>
      <c r="GX330" s="30">
        <v>60</v>
      </c>
      <c r="GY330" s="30">
        <v>53</v>
      </c>
      <c r="GZ330" s="30">
        <v>54</v>
      </c>
      <c r="HA330" s="30">
        <v>46</v>
      </c>
      <c r="HB330">
        <v>50</v>
      </c>
      <c r="HC330" s="30">
        <v>45</v>
      </c>
    </row>
    <row r="331" spans="1:211" x14ac:dyDescent="0.3">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c r="GU331" s="30">
        <v>63</v>
      </c>
      <c r="GV331" s="30">
        <v>62</v>
      </c>
      <c r="GW331" s="30">
        <v>59</v>
      </c>
      <c r="GX331" s="30">
        <v>47</v>
      </c>
      <c r="GY331" s="30">
        <v>33</v>
      </c>
      <c r="GZ331" s="30">
        <v>29</v>
      </c>
      <c r="HA331" s="30">
        <v>30</v>
      </c>
      <c r="HB331">
        <v>24</v>
      </c>
      <c r="HC331" s="30">
        <v>29</v>
      </c>
    </row>
    <row r="332" spans="1:211" x14ac:dyDescent="0.3">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c r="GU332" s="30">
        <v>71</v>
      </c>
      <c r="GV332" s="30">
        <v>62</v>
      </c>
      <c r="GW332" s="30">
        <v>62</v>
      </c>
      <c r="GX332" s="30">
        <v>56</v>
      </c>
      <c r="GY332" s="30">
        <v>44</v>
      </c>
      <c r="GZ332" s="30">
        <v>52</v>
      </c>
      <c r="HA332" s="30">
        <v>44</v>
      </c>
      <c r="HB332">
        <v>42</v>
      </c>
      <c r="HC332" s="30">
        <v>34</v>
      </c>
    </row>
    <row r="333" spans="1:211" x14ac:dyDescent="0.3">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c r="GU333" s="30">
        <v>35</v>
      </c>
      <c r="GV333" s="30">
        <v>22</v>
      </c>
      <c r="GW333" s="30">
        <v>29</v>
      </c>
      <c r="GX333" s="30">
        <v>22</v>
      </c>
      <c r="GY333" s="30">
        <v>22</v>
      </c>
      <c r="GZ333" s="30">
        <v>23</v>
      </c>
      <c r="HA333" s="30">
        <v>18</v>
      </c>
      <c r="HB333">
        <v>18</v>
      </c>
      <c r="HC333" s="30">
        <v>11</v>
      </c>
    </row>
    <row r="334" spans="1:211" x14ac:dyDescent="0.3">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c r="GU334" s="30">
        <v>30</v>
      </c>
      <c r="GV334" s="30">
        <v>30</v>
      </c>
      <c r="GW334" s="30">
        <v>31</v>
      </c>
      <c r="GX334" s="30">
        <v>31</v>
      </c>
      <c r="GY334" s="30">
        <v>19</v>
      </c>
      <c r="GZ334" s="30">
        <v>17</v>
      </c>
      <c r="HA334" s="30">
        <v>9</v>
      </c>
      <c r="HB334">
        <v>12</v>
      </c>
      <c r="HC334" s="30">
        <v>12</v>
      </c>
    </row>
    <row r="335" spans="1:211" x14ac:dyDescent="0.3">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c r="GU335" s="30">
        <v>26</v>
      </c>
      <c r="GV335" s="30">
        <v>21</v>
      </c>
      <c r="GW335" s="30">
        <v>23</v>
      </c>
      <c r="GX335" s="30">
        <v>24</v>
      </c>
      <c r="GY335" s="30">
        <v>22</v>
      </c>
      <c r="GZ335" s="30">
        <v>18</v>
      </c>
      <c r="HA335" s="30">
        <v>15</v>
      </c>
      <c r="HB335">
        <v>16</v>
      </c>
      <c r="HC335" s="30">
        <v>10</v>
      </c>
    </row>
    <row r="336" spans="1:211" x14ac:dyDescent="0.3">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c r="GU336" s="30">
        <v>49</v>
      </c>
      <c r="GV336" s="30">
        <v>40</v>
      </c>
      <c r="GW336" s="30">
        <v>37</v>
      </c>
      <c r="GX336" s="30">
        <v>36</v>
      </c>
      <c r="GY336" s="30">
        <v>31</v>
      </c>
      <c r="GZ336" s="30">
        <v>29</v>
      </c>
      <c r="HA336" s="30">
        <v>24</v>
      </c>
      <c r="HB336">
        <v>19</v>
      </c>
      <c r="HC336" s="30">
        <v>17</v>
      </c>
    </row>
    <row r="337" spans="1:211" x14ac:dyDescent="0.3">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c r="GU337" s="30">
        <v>12</v>
      </c>
      <c r="GV337" s="30">
        <v>10</v>
      </c>
      <c r="GW337" s="30">
        <v>12</v>
      </c>
      <c r="GX337" s="30">
        <v>10</v>
      </c>
      <c r="GY337" s="30">
        <v>8</v>
      </c>
      <c r="GZ337" s="30">
        <v>5</v>
      </c>
      <c r="HA337" s="30">
        <v>3</v>
      </c>
      <c r="HB337">
        <v>5</v>
      </c>
      <c r="HC337" s="30">
        <v>6</v>
      </c>
    </row>
    <row r="338" spans="1:211" x14ac:dyDescent="0.3">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c r="GU338" s="30">
        <v>40</v>
      </c>
      <c r="GV338" s="30">
        <v>40</v>
      </c>
      <c r="GW338" s="30">
        <v>38</v>
      </c>
      <c r="GX338" s="30">
        <v>33</v>
      </c>
      <c r="GY338" s="30">
        <v>27</v>
      </c>
      <c r="GZ338" s="30">
        <v>26</v>
      </c>
      <c r="HA338" s="30">
        <v>26</v>
      </c>
      <c r="HB338">
        <v>21</v>
      </c>
      <c r="HC338" s="30">
        <v>15</v>
      </c>
    </row>
    <row r="339" spans="1:211" x14ac:dyDescent="0.3">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c r="GU339" s="30">
        <v>12</v>
      </c>
      <c r="GV339" s="30">
        <v>12</v>
      </c>
      <c r="GW339" s="30">
        <v>14</v>
      </c>
      <c r="GX339" s="30">
        <v>10</v>
      </c>
      <c r="GY339" s="30">
        <v>10</v>
      </c>
      <c r="GZ339" s="30">
        <v>11</v>
      </c>
      <c r="HA339" s="30">
        <v>10</v>
      </c>
      <c r="HB339">
        <v>8</v>
      </c>
      <c r="HC339" s="30">
        <v>5</v>
      </c>
    </row>
    <row r="340" spans="1:211" x14ac:dyDescent="0.3">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c r="GU340" s="30">
        <v>74</v>
      </c>
      <c r="GV340" s="30">
        <v>65</v>
      </c>
      <c r="GW340" s="30">
        <v>66</v>
      </c>
      <c r="GX340" s="30">
        <v>68</v>
      </c>
      <c r="GY340" s="30">
        <v>66</v>
      </c>
      <c r="GZ340" s="30">
        <v>68</v>
      </c>
      <c r="HA340" s="30">
        <v>71</v>
      </c>
      <c r="HB340">
        <v>67</v>
      </c>
      <c r="HC340" s="30">
        <v>62</v>
      </c>
    </row>
    <row r="341" spans="1:211" x14ac:dyDescent="0.3">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c r="GU341" s="30">
        <v>36</v>
      </c>
      <c r="GV341" s="30">
        <v>37</v>
      </c>
      <c r="GW341" s="30">
        <v>37</v>
      </c>
      <c r="GX341" s="30">
        <v>34</v>
      </c>
      <c r="GY341" s="30">
        <v>38</v>
      </c>
      <c r="GZ341" s="30">
        <v>25</v>
      </c>
      <c r="HA341" s="30">
        <v>23</v>
      </c>
      <c r="HB341">
        <v>22</v>
      </c>
      <c r="HC341" s="30">
        <v>16</v>
      </c>
    </row>
    <row r="342" spans="1:211" x14ac:dyDescent="0.3">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c r="GU342" s="30">
        <v>21</v>
      </c>
      <c r="GV342" s="30">
        <v>24</v>
      </c>
      <c r="GW342" s="30">
        <v>24</v>
      </c>
      <c r="GX342" s="30">
        <v>22</v>
      </c>
      <c r="GY342" s="30">
        <v>23</v>
      </c>
      <c r="GZ342" s="30">
        <v>20</v>
      </c>
      <c r="HA342" s="30">
        <v>18</v>
      </c>
      <c r="HB342">
        <v>18</v>
      </c>
      <c r="HC342" s="30">
        <v>18</v>
      </c>
    </row>
    <row r="343" spans="1:211" x14ac:dyDescent="0.3">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c r="GU343" s="30">
        <v>111</v>
      </c>
      <c r="GV343" s="30">
        <v>102</v>
      </c>
      <c r="GW343" s="30">
        <v>94</v>
      </c>
      <c r="GX343" s="30">
        <v>102</v>
      </c>
      <c r="GY343" s="30">
        <v>92</v>
      </c>
      <c r="GZ343" s="30">
        <v>85</v>
      </c>
      <c r="HA343" s="30">
        <v>81</v>
      </c>
      <c r="HB343">
        <v>92</v>
      </c>
      <c r="HC343" s="30">
        <v>90</v>
      </c>
    </row>
    <row r="344" spans="1:211" x14ac:dyDescent="0.3">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c r="GU344" s="30">
        <v>36</v>
      </c>
      <c r="GV344" s="30">
        <v>28</v>
      </c>
      <c r="GW344" s="30">
        <v>30</v>
      </c>
      <c r="GX344" s="30">
        <v>34</v>
      </c>
      <c r="GY344" s="30">
        <v>28</v>
      </c>
      <c r="GZ344" s="30">
        <v>39</v>
      </c>
      <c r="HA344" s="30">
        <v>40</v>
      </c>
      <c r="HB344">
        <v>40</v>
      </c>
      <c r="HC344" s="30">
        <v>46</v>
      </c>
    </row>
    <row r="345" spans="1:211" x14ac:dyDescent="0.3">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c r="GU345" s="30">
        <v>48</v>
      </c>
      <c r="GV345" s="30">
        <v>44</v>
      </c>
      <c r="GW345" s="30">
        <v>44</v>
      </c>
      <c r="GX345" s="30">
        <v>45</v>
      </c>
      <c r="GY345" s="30">
        <v>29</v>
      </c>
      <c r="GZ345" s="30">
        <v>26</v>
      </c>
      <c r="HA345" s="30">
        <v>20</v>
      </c>
      <c r="HB345">
        <v>21</v>
      </c>
      <c r="HC345" s="30">
        <v>12</v>
      </c>
    </row>
    <row r="346" spans="1:211" x14ac:dyDescent="0.3">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c r="GU346" s="30">
        <v>3</v>
      </c>
      <c r="GV346" s="30">
        <v>3</v>
      </c>
      <c r="GW346" s="30">
        <v>3</v>
      </c>
      <c r="GX346" s="30">
        <v>3</v>
      </c>
      <c r="GY346" s="30">
        <v>2</v>
      </c>
      <c r="GZ346" s="30">
        <v>0</v>
      </c>
      <c r="HA346" s="30">
        <v>1</v>
      </c>
      <c r="HB346">
        <v>1</v>
      </c>
      <c r="HC346" s="30">
        <v>1</v>
      </c>
    </row>
    <row r="347" spans="1:211" x14ac:dyDescent="0.3">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c r="GU347" s="30">
        <v>34</v>
      </c>
      <c r="GV347" s="30">
        <v>37</v>
      </c>
      <c r="GW347" s="30">
        <v>36</v>
      </c>
      <c r="GX347" s="30">
        <v>34</v>
      </c>
      <c r="GY347" s="30">
        <v>40</v>
      </c>
      <c r="GZ347" s="30">
        <v>47</v>
      </c>
      <c r="HA347" s="30">
        <v>46</v>
      </c>
      <c r="HB347">
        <v>52</v>
      </c>
      <c r="HC347" s="30">
        <v>46</v>
      </c>
    </row>
    <row r="348" spans="1:211" x14ac:dyDescent="0.3">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c r="GU348" s="30">
        <v>68</v>
      </c>
      <c r="GV348" s="30">
        <v>64</v>
      </c>
      <c r="GW348" s="30">
        <v>64</v>
      </c>
      <c r="GX348" s="30">
        <v>67</v>
      </c>
      <c r="GY348" s="30">
        <v>64</v>
      </c>
      <c r="GZ348" s="30">
        <v>64</v>
      </c>
      <c r="HA348" s="30">
        <v>63</v>
      </c>
      <c r="HB348">
        <v>74</v>
      </c>
      <c r="HC348" s="30">
        <v>58</v>
      </c>
    </row>
    <row r="349" spans="1:211" x14ac:dyDescent="0.3">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c r="GU349" s="30">
        <v>43</v>
      </c>
      <c r="GV349" s="30">
        <v>33</v>
      </c>
      <c r="GW349" s="30">
        <v>32</v>
      </c>
      <c r="GX349" s="30">
        <v>33</v>
      </c>
      <c r="GY349" s="30">
        <v>29</v>
      </c>
      <c r="GZ349" s="30">
        <v>27</v>
      </c>
      <c r="HA349" s="30">
        <v>20</v>
      </c>
      <c r="HB349">
        <v>16</v>
      </c>
      <c r="HC349" s="30">
        <v>18</v>
      </c>
    </row>
    <row r="350" spans="1:211" x14ac:dyDescent="0.3">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c r="GU350" s="30">
        <v>124</v>
      </c>
      <c r="GV350" s="30">
        <v>108</v>
      </c>
      <c r="GW350" s="30">
        <v>106</v>
      </c>
      <c r="GX350" s="30">
        <v>91</v>
      </c>
      <c r="GY350" s="30">
        <v>85</v>
      </c>
      <c r="GZ350" s="30">
        <v>69</v>
      </c>
      <c r="HA350" s="30">
        <v>34</v>
      </c>
      <c r="HB350">
        <v>36</v>
      </c>
      <c r="HC350" s="30">
        <v>43</v>
      </c>
    </row>
    <row r="351" spans="1:211" x14ac:dyDescent="0.3">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c r="GU351" s="30">
        <v>41</v>
      </c>
      <c r="GV351" s="30">
        <v>42</v>
      </c>
      <c r="GW351" s="30">
        <v>37</v>
      </c>
      <c r="GX351" s="30">
        <v>46</v>
      </c>
      <c r="GY351" s="30">
        <v>52</v>
      </c>
      <c r="GZ351" s="30">
        <v>44</v>
      </c>
      <c r="HA351" s="30">
        <v>43</v>
      </c>
      <c r="HB351">
        <v>43</v>
      </c>
      <c r="HC351" s="30">
        <v>35</v>
      </c>
    </row>
    <row r="352" spans="1:211" x14ac:dyDescent="0.3">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c r="GU352" s="30">
        <v>18</v>
      </c>
      <c r="GV352" s="30">
        <v>15</v>
      </c>
      <c r="GW352" s="30">
        <v>15</v>
      </c>
      <c r="GX352" s="30">
        <v>19</v>
      </c>
      <c r="GY352" s="30">
        <v>14</v>
      </c>
      <c r="GZ352" s="30">
        <v>10</v>
      </c>
      <c r="HA352" s="30">
        <v>6</v>
      </c>
      <c r="HB352">
        <v>5</v>
      </c>
      <c r="HC352" s="30">
        <v>4</v>
      </c>
    </row>
    <row r="353" spans="1:211" x14ac:dyDescent="0.3">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c r="GU353" s="30">
        <v>51</v>
      </c>
      <c r="GV353" s="30">
        <v>51</v>
      </c>
      <c r="GW353" s="30">
        <v>40</v>
      </c>
      <c r="GX353" s="30">
        <v>37</v>
      </c>
      <c r="GY353" s="30">
        <v>32</v>
      </c>
      <c r="GZ353" s="30">
        <v>31</v>
      </c>
      <c r="HA353" s="30">
        <v>26</v>
      </c>
      <c r="HB353">
        <v>24</v>
      </c>
      <c r="HC353" s="30">
        <v>25</v>
      </c>
    </row>
    <row r="354" spans="1:211" x14ac:dyDescent="0.3">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c r="GU354" s="30">
        <v>24</v>
      </c>
      <c r="GV354" s="30">
        <v>24</v>
      </c>
      <c r="GW354" s="30">
        <v>23</v>
      </c>
      <c r="GX354" s="30">
        <v>20</v>
      </c>
      <c r="GY354" s="30">
        <v>18</v>
      </c>
      <c r="GZ354" s="30">
        <v>17</v>
      </c>
      <c r="HA354" s="30">
        <v>13</v>
      </c>
      <c r="HB354">
        <v>12</v>
      </c>
      <c r="HC354" s="30">
        <v>10</v>
      </c>
    </row>
    <row r="355" spans="1:211" x14ac:dyDescent="0.3">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c r="GU355" s="30">
        <v>16</v>
      </c>
      <c r="GV355" s="30">
        <v>11</v>
      </c>
      <c r="GW355" s="30">
        <v>10</v>
      </c>
      <c r="GX355" s="30">
        <v>11</v>
      </c>
      <c r="GY355" s="30">
        <v>13</v>
      </c>
      <c r="GZ355" s="30">
        <v>12</v>
      </c>
      <c r="HA355" s="30">
        <v>12</v>
      </c>
      <c r="HB355">
        <v>15</v>
      </c>
      <c r="HC355" s="30">
        <v>15</v>
      </c>
    </row>
    <row r="356" spans="1:211" x14ac:dyDescent="0.3">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c r="GU356" s="30">
        <v>45</v>
      </c>
      <c r="GV356" s="30">
        <v>54</v>
      </c>
      <c r="GW356" s="30">
        <v>54</v>
      </c>
      <c r="GX356" s="30">
        <v>49</v>
      </c>
      <c r="GY356" s="30">
        <v>51</v>
      </c>
      <c r="GZ356" s="30">
        <v>48</v>
      </c>
      <c r="HA356" s="30">
        <v>50</v>
      </c>
      <c r="HB356">
        <v>44</v>
      </c>
      <c r="HC356" s="30">
        <v>49</v>
      </c>
    </row>
    <row r="357" spans="1:211" x14ac:dyDescent="0.3">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c r="GU357" s="30">
        <v>120</v>
      </c>
      <c r="GV357" s="30">
        <v>106</v>
      </c>
      <c r="GW357" s="30">
        <v>109</v>
      </c>
      <c r="GX357" s="30">
        <v>107</v>
      </c>
      <c r="GY357" s="30">
        <v>87</v>
      </c>
      <c r="GZ357" s="30">
        <v>80</v>
      </c>
      <c r="HA357" s="30">
        <v>85</v>
      </c>
      <c r="HB357">
        <v>86</v>
      </c>
      <c r="HC357" s="30">
        <v>85</v>
      </c>
    </row>
    <row r="358" spans="1:211" x14ac:dyDescent="0.3">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c r="GU358" s="30">
        <v>6</v>
      </c>
      <c r="GV358" s="30">
        <v>7</v>
      </c>
      <c r="GW358" s="30">
        <v>7</v>
      </c>
      <c r="GX358" s="30">
        <v>9</v>
      </c>
      <c r="GY358" s="30">
        <v>9</v>
      </c>
      <c r="GZ358" s="30">
        <v>10</v>
      </c>
      <c r="HA358" s="30">
        <v>12</v>
      </c>
      <c r="HB358">
        <v>15</v>
      </c>
      <c r="HC358" s="30">
        <v>13</v>
      </c>
    </row>
    <row r="359" spans="1:211" x14ac:dyDescent="0.3">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c r="GU359" s="30">
        <v>12</v>
      </c>
      <c r="GV359" s="30">
        <v>11</v>
      </c>
      <c r="GW359" s="30">
        <v>4</v>
      </c>
      <c r="GX359" s="30">
        <v>3</v>
      </c>
      <c r="GY359" s="30">
        <v>3</v>
      </c>
      <c r="GZ359" s="30">
        <v>2</v>
      </c>
      <c r="HA359" s="30">
        <v>3</v>
      </c>
      <c r="HB359">
        <v>2</v>
      </c>
      <c r="HC359" s="30">
        <v>2</v>
      </c>
    </row>
    <row r="360" spans="1:211" x14ac:dyDescent="0.3">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c r="GU360" s="30">
        <v>91</v>
      </c>
      <c r="GV360" s="30">
        <v>67</v>
      </c>
      <c r="GW360" s="30">
        <v>55</v>
      </c>
      <c r="GX360" s="30">
        <v>44</v>
      </c>
      <c r="GY360" s="30">
        <v>39</v>
      </c>
      <c r="GZ360" s="30">
        <v>46</v>
      </c>
      <c r="HA360" s="30">
        <v>36</v>
      </c>
      <c r="HB360">
        <v>33</v>
      </c>
      <c r="HC360" s="30">
        <v>37</v>
      </c>
    </row>
    <row r="361" spans="1:211" x14ac:dyDescent="0.3">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c r="GU361" s="30">
        <v>19</v>
      </c>
      <c r="GV361" s="30">
        <v>17</v>
      </c>
      <c r="GW361" s="30">
        <v>16</v>
      </c>
      <c r="GX361" s="30">
        <v>16</v>
      </c>
      <c r="GY361" s="30">
        <v>12</v>
      </c>
      <c r="GZ361" s="30">
        <v>8</v>
      </c>
      <c r="HA361" s="30">
        <v>8</v>
      </c>
      <c r="HB361">
        <v>7</v>
      </c>
      <c r="HC361" s="30">
        <v>4</v>
      </c>
    </row>
    <row r="362" spans="1:211" x14ac:dyDescent="0.3">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c r="GU362" s="30">
        <v>51</v>
      </c>
      <c r="GV362" s="30">
        <v>50</v>
      </c>
      <c r="GW362" s="30">
        <v>50</v>
      </c>
      <c r="GX362" s="30">
        <v>46</v>
      </c>
      <c r="GY362" s="30">
        <v>49</v>
      </c>
      <c r="GZ362" s="30">
        <v>49</v>
      </c>
      <c r="HA362" s="30">
        <v>48</v>
      </c>
      <c r="HB362">
        <v>49</v>
      </c>
      <c r="HC362" s="30">
        <v>50</v>
      </c>
    </row>
    <row r="363" spans="1:211" x14ac:dyDescent="0.3">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c r="GU363" s="30">
        <v>4</v>
      </c>
      <c r="GV363" s="30">
        <v>5</v>
      </c>
      <c r="GW363" s="30">
        <v>3</v>
      </c>
      <c r="GX363" s="30">
        <v>2</v>
      </c>
      <c r="GY363" s="30">
        <v>3</v>
      </c>
      <c r="GZ363" s="30">
        <v>4</v>
      </c>
      <c r="HA363" s="30">
        <v>4</v>
      </c>
      <c r="HB363">
        <v>4</v>
      </c>
      <c r="HC363" s="30">
        <v>3</v>
      </c>
    </row>
    <row r="364" spans="1:211" x14ac:dyDescent="0.3">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c r="GU364" s="30">
        <v>17</v>
      </c>
      <c r="GV364" s="30">
        <v>19</v>
      </c>
      <c r="GW364" s="30">
        <v>11</v>
      </c>
      <c r="GX364" s="30">
        <v>11</v>
      </c>
      <c r="GY364" s="30">
        <v>11</v>
      </c>
      <c r="GZ364" s="30">
        <v>9</v>
      </c>
      <c r="HA364" s="30">
        <v>8</v>
      </c>
      <c r="HB364">
        <v>7</v>
      </c>
      <c r="HC364" s="30">
        <v>5</v>
      </c>
    </row>
    <row r="365" spans="1:211" x14ac:dyDescent="0.3">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c r="GU365" s="30">
        <v>225</v>
      </c>
      <c r="GV365" s="30">
        <v>218</v>
      </c>
      <c r="GW365" s="30">
        <v>224</v>
      </c>
      <c r="GX365" s="30">
        <v>211</v>
      </c>
      <c r="GY365" s="30">
        <v>227</v>
      </c>
      <c r="GZ365" s="30">
        <v>227</v>
      </c>
      <c r="HA365" s="30">
        <v>227</v>
      </c>
      <c r="HB365">
        <v>232</v>
      </c>
      <c r="HC365" s="30">
        <v>231</v>
      </c>
    </row>
    <row r="366" spans="1:211" x14ac:dyDescent="0.3">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c r="GU366" s="30">
        <v>15</v>
      </c>
      <c r="GV366" s="30">
        <v>11</v>
      </c>
      <c r="GW366" s="30">
        <v>11</v>
      </c>
      <c r="GX366" s="30">
        <v>13</v>
      </c>
      <c r="GY366" s="30">
        <v>12</v>
      </c>
      <c r="GZ366" s="30">
        <v>8</v>
      </c>
      <c r="HA366" s="30">
        <v>6</v>
      </c>
      <c r="HB366">
        <v>6</v>
      </c>
      <c r="HC366" s="30">
        <v>5</v>
      </c>
    </row>
    <row r="367" spans="1:211" x14ac:dyDescent="0.3">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c r="GU367" s="30">
        <v>4</v>
      </c>
      <c r="GV367" s="30">
        <v>4</v>
      </c>
      <c r="GW367" s="30">
        <v>3</v>
      </c>
      <c r="GX367" s="30">
        <v>2</v>
      </c>
      <c r="GY367" s="30">
        <v>1</v>
      </c>
      <c r="GZ367" s="30">
        <v>2</v>
      </c>
      <c r="HA367" s="30">
        <v>2</v>
      </c>
      <c r="HB367">
        <v>3</v>
      </c>
      <c r="HC367" s="30">
        <v>3</v>
      </c>
    </row>
    <row r="368" spans="1:211" x14ac:dyDescent="0.3">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c r="GU368" s="30">
        <v>8</v>
      </c>
      <c r="GV368" s="30">
        <v>9</v>
      </c>
      <c r="GW368" s="30">
        <v>7</v>
      </c>
      <c r="GX368" s="30">
        <v>8</v>
      </c>
      <c r="GY368" s="30">
        <v>6</v>
      </c>
      <c r="GZ368" s="30">
        <v>5</v>
      </c>
      <c r="HA368" s="30">
        <v>3</v>
      </c>
      <c r="HB368">
        <v>4</v>
      </c>
      <c r="HC368" s="30">
        <v>3</v>
      </c>
    </row>
    <row r="369" spans="1:211" x14ac:dyDescent="0.3">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c r="GU369" s="30">
        <v>41</v>
      </c>
      <c r="GV369" s="30">
        <v>42</v>
      </c>
      <c r="GW369" s="30">
        <v>46</v>
      </c>
      <c r="GX369" s="30">
        <v>46</v>
      </c>
      <c r="GY369" s="30">
        <v>40</v>
      </c>
      <c r="GZ369" s="30">
        <v>28</v>
      </c>
      <c r="HA369" s="30">
        <v>28</v>
      </c>
      <c r="HB369">
        <v>21</v>
      </c>
      <c r="HC369" s="30">
        <v>24</v>
      </c>
    </row>
    <row r="370" spans="1:211" x14ac:dyDescent="0.3">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c r="GU370" s="30">
        <v>2</v>
      </c>
      <c r="GV370" s="30">
        <v>2</v>
      </c>
      <c r="GW370" s="30">
        <v>2</v>
      </c>
      <c r="GX370" s="30">
        <v>2</v>
      </c>
      <c r="GY370" s="30">
        <v>2</v>
      </c>
      <c r="GZ370" s="30">
        <v>0</v>
      </c>
      <c r="HA370" s="30">
        <v>0</v>
      </c>
      <c r="HB370">
        <v>0</v>
      </c>
      <c r="HC370" s="30">
        <v>0</v>
      </c>
    </row>
    <row r="371" spans="1:211" x14ac:dyDescent="0.3">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c r="GU371" s="30">
        <v>38</v>
      </c>
      <c r="GV371" s="30">
        <v>41</v>
      </c>
      <c r="GW371" s="30">
        <v>39</v>
      </c>
      <c r="GX371" s="30">
        <v>37</v>
      </c>
      <c r="GY371" s="30">
        <v>41</v>
      </c>
      <c r="GZ371" s="30">
        <v>37</v>
      </c>
      <c r="HA371" s="30">
        <v>39</v>
      </c>
      <c r="HB371">
        <v>47</v>
      </c>
      <c r="HC371" s="30">
        <v>47</v>
      </c>
    </row>
    <row r="372" spans="1:211" x14ac:dyDescent="0.3">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c r="GU372" s="30">
        <v>31</v>
      </c>
      <c r="GV372" s="30">
        <v>28</v>
      </c>
      <c r="GW372" s="30">
        <v>30</v>
      </c>
      <c r="GX372" s="30">
        <v>27</v>
      </c>
      <c r="GY372" s="30">
        <v>20</v>
      </c>
      <c r="GZ372" s="30">
        <v>20</v>
      </c>
      <c r="HA372" s="30">
        <v>16</v>
      </c>
      <c r="HB372">
        <v>14</v>
      </c>
      <c r="HC372" s="30">
        <v>13</v>
      </c>
    </row>
    <row r="373" spans="1:211" x14ac:dyDescent="0.3">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c r="GU373" s="30">
        <v>16</v>
      </c>
      <c r="GV373" s="30">
        <v>15</v>
      </c>
      <c r="GW373" s="30">
        <v>19</v>
      </c>
      <c r="GX373" s="30">
        <v>17</v>
      </c>
      <c r="GY373" s="30">
        <v>17</v>
      </c>
      <c r="GZ373" s="30">
        <v>17</v>
      </c>
      <c r="HA373" s="30">
        <v>18</v>
      </c>
      <c r="HB373">
        <v>19</v>
      </c>
      <c r="HC373" s="30">
        <v>15</v>
      </c>
    </row>
    <row r="374" spans="1:211" x14ac:dyDescent="0.3">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c r="GU374" s="30">
        <v>68</v>
      </c>
      <c r="GV374" s="30">
        <v>62</v>
      </c>
      <c r="GW374" s="30">
        <v>57</v>
      </c>
      <c r="GX374" s="30">
        <v>53</v>
      </c>
      <c r="GY374" s="30">
        <v>55</v>
      </c>
      <c r="GZ374" s="30">
        <v>48</v>
      </c>
      <c r="HA374" s="30">
        <v>36</v>
      </c>
      <c r="HB374">
        <v>38</v>
      </c>
      <c r="HC374" s="30">
        <v>38</v>
      </c>
    </row>
    <row r="375" spans="1:211" x14ac:dyDescent="0.3">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c r="GU375" s="30">
        <v>99</v>
      </c>
      <c r="GV375" s="30">
        <v>79</v>
      </c>
      <c r="GW375" s="30">
        <v>69</v>
      </c>
      <c r="GX375" s="30">
        <v>69</v>
      </c>
      <c r="GY375" s="30">
        <v>68</v>
      </c>
      <c r="GZ375" s="30">
        <v>84</v>
      </c>
      <c r="HA375" s="30">
        <v>73</v>
      </c>
      <c r="HB375">
        <v>82</v>
      </c>
      <c r="HC375" s="30">
        <v>81</v>
      </c>
    </row>
    <row r="376" spans="1:211" x14ac:dyDescent="0.3">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c r="GU376" s="30">
        <v>5</v>
      </c>
      <c r="GV376" s="30">
        <v>5</v>
      </c>
      <c r="GW376" s="30">
        <v>4</v>
      </c>
      <c r="GX376" s="30">
        <v>3</v>
      </c>
      <c r="GY376" s="30">
        <v>1</v>
      </c>
      <c r="GZ376" s="30">
        <v>2</v>
      </c>
      <c r="HA376" s="30">
        <v>2</v>
      </c>
      <c r="HB376">
        <v>2</v>
      </c>
      <c r="HC376" s="30">
        <v>4</v>
      </c>
    </row>
    <row r="377" spans="1:211" x14ac:dyDescent="0.3">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c r="GU377" s="30">
        <v>2</v>
      </c>
      <c r="GV377" s="30">
        <v>2</v>
      </c>
      <c r="GW377" s="30">
        <v>2</v>
      </c>
      <c r="GX377" s="30">
        <v>2</v>
      </c>
      <c r="GY377" s="30">
        <v>2</v>
      </c>
      <c r="GZ377" s="30">
        <v>4</v>
      </c>
      <c r="HA377" s="30">
        <v>3</v>
      </c>
      <c r="HB377">
        <v>3</v>
      </c>
      <c r="HC377" s="30">
        <v>3</v>
      </c>
    </row>
    <row r="378" spans="1:211" x14ac:dyDescent="0.3">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c r="GU378" s="30">
        <v>50</v>
      </c>
      <c r="GV378" s="30">
        <v>51</v>
      </c>
      <c r="GW378" s="30">
        <v>51</v>
      </c>
      <c r="GX378" s="30">
        <v>42</v>
      </c>
      <c r="GY378" s="30">
        <v>42</v>
      </c>
      <c r="GZ378" s="30">
        <v>38</v>
      </c>
      <c r="HA378" s="30">
        <v>36</v>
      </c>
      <c r="HB378">
        <v>44</v>
      </c>
      <c r="HC378" s="30">
        <v>41</v>
      </c>
    </row>
    <row r="379" spans="1:211" x14ac:dyDescent="0.3">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c r="GU379" s="30">
        <v>132</v>
      </c>
      <c r="GV379" s="30">
        <v>134</v>
      </c>
      <c r="GW379" s="30">
        <v>130</v>
      </c>
      <c r="GX379" s="30">
        <v>134</v>
      </c>
      <c r="GY379" s="30">
        <v>113</v>
      </c>
      <c r="GZ379" s="30">
        <v>86</v>
      </c>
      <c r="HA379" s="30">
        <v>84</v>
      </c>
      <c r="HB379">
        <v>86</v>
      </c>
      <c r="HC379" s="30">
        <v>58</v>
      </c>
    </row>
    <row r="380" spans="1:211" x14ac:dyDescent="0.3">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c r="GU380" s="30">
        <v>59</v>
      </c>
      <c r="GV380" s="30">
        <v>65</v>
      </c>
      <c r="GW380" s="30">
        <v>65</v>
      </c>
      <c r="GX380" s="30">
        <v>68</v>
      </c>
      <c r="GY380" s="30">
        <v>66</v>
      </c>
      <c r="GZ380" s="30">
        <v>64</v>
      </c>
      <c r="HA380" s="30">
        <v>63</v>
      </c>
      <c r="HB380">
        <v>53</v>
      </c>
      <c r="HC380" s="30">
        <v>47</v>
      </c>
    </row>
    <row r="381" spans="1:211" x14ac:dyDescent="0.3">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c r="GU381" s="30">
        <v>85</v>
      </c>
      <c r="GV381" s="30">
        <v>73</v>
      </c>
      <c r="GW381" s="30">
        <v>66</v>
      </c>
      <c r="GX381" s="30">
        <v>50</v>
      </c>
      <c r="GY381" s="30">
        <v>47</v>
      </c>
      <c r="GZ381" s="30">
        <v>66</v>
      </c>
      <c r="HA381" s="30">
        <v>63</v>
      </c>
      <c r="HB381">
        <v>64</v>
      </c>
      <c r="HC381" s="30">
        <v>61</v>
      </c>
    </row>
    <row r="382" spans="1:211" x14ac:dyDescent="0.3">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c r="GU382" s="30">
        <v>40</v>
      </c>
      <c r="GV382" s="30">
        <v>40</v>
      </c>
      <c r="GW382" s="30">
        <v>40</v>
      </c>
      <c r="GX382" s="30">
        <v>39</v>
      </c>
      <c r="GY382" s="30">
        <v>38</v>
      </c>
      <c r="GZ382" s="30">
        <v>29</v>
      </c>
      <c r="HA382" s="30">
        <v>42</v>
      </c>
      <c r="HB382">
        <v>38</v>
      </c>
      <c r="HC382" s="30">
        <v>38</v>
      </c>
    </row>
    <row r="383" spans="1:211" x14ac:dyDescent="0.3">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c r="GU383" s="30">
        <v>19</v>
      </c>
      <c r="GV383" s="30">
        <v>21</v>
      </c>
      <c r="GW383" s="30">
        <v>21</v>
      </c>
      <c r="GX383" s="30">
        <v>21</v>
      </c>
      <c r="GY383" s="30">
        <v>14</v>
      </c>
      <c r="GZ383" s="30">
        <v>9</v>
      </c>
      <c r="HA383" s="30">
        <v>6</v>
      </c>
      <c r="HB383">
        <v>7</v>
      </c>
      <c r="HC383" s="30">
        <v>4</v>
      </c>
    </row>
    <row r="384" spans="1:211" x14ac:dyDescent="0.3">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c r="GU384" s="30">
        <v>65</v>
      </c>
      <c r="GV384" s="30">
        <v>64</v>
      </c>
      <c r="GW384" s="30">
        <v>64</v>
      </c>
      <c r="GX384" s="30">
        <v>67</v>
      </c>
      <c r="GY384" s="30">
        <v>66</v>
      </c>
      <c r="GZ384" s="30">
        <v>51</v>
      </c>
      <c r="HA384" s="30">
        <v>49</v>
      </c>
      <c r="HB384">
        <v>47</v>
      </c>
      <c r="HC384" s="30">
        <v>48</v>
      </c>
    </row>
    <row r="385" spans="1:211" x14ac:dyDescent="0.3">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c r="GU385" s="30">
        <v>12</v>
      </c>
      <c r="GV385" s="30">
        <v>13</v>
      </c>
      <c r="GW385" s="30">
        <v>12</v>
      </c>
      <c r="GX385" s="30">
        <v>13</v>
      </c>
      <c r="GY385" s="30">
        <v>11</v>
      </c>
      <c r="GZ385" s="30">
        <v>9</v>
      </c>
      <c r="HA385" s="30">
        <v>5</v>
      </c>
      <c r="HB385">
        <v>5</v>
      </c>
      <c r="HC385" s="30">
        <v>5</v>
      </c>
    </row>
    <row r="386" spans="1:211" x14ac:dyDescent="0.3">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c r="GU386" s="30">
        <v>16</v>
      </c>
      <c r="GV386" s="30">
        <v>19</v>
      </c>
      <c r="GW386" s="30">
        <v>18</v>
      </c>
      <c r="GX386" s="30">
        <v>15</v>
      </c>
      <c r="GY386" s="30">
        <v>11</v>
      </c>
      <c r="GZ386" s="30">
        <v>10</v>
      </c>
      <c r="HA386" s="30">
        <v>10</v>
      </c>
      <c r="HB386">
        <v>6</v>
      </c>
      <c r="HC386" s="30">
        <v>4</v>
      </c>
    </row>
    <row r="387" spans="1:211" x14ac:dyDescent="0.3">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c r="GU387" s="30">
        <v>22</v>
      </c>
      <c r="GV387" s="30">
        <v>18</v>
      </c>
      <c r="GW387" s="30">
        <v>18</v>
      </c>
      <c r="GX387" s="30">
        <v>19</v>
      </c>
      <c r="GY387" s="30">
        <v>19</v>
      </c>
      <c r="GZ387" s="30">
        <v>17</v>
      </c>
      <c r="HA387" s="30">
        <v>20</v>
      </c>
      <c r="HB387">
        <v>19</v>
      </c>
      <c r="HC387" s="30">
        <v>19</v>
      </c>
    </row>
    <row r="388" spans="1:211" x14ac:dyDescent="0.3">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c r="GU388" s="30">
        <v>2</v>
      </c>
      <c r="GV388" s="30">
        <v>2</v>
      </c>
      <c r="GW388" s="30">
        <v>2</v>
      </c>
      <c r="GX388" s="30">
        <v>3</v>
      </c>
      <c r="GY388" s="30">
        <v>4</v>
      </c>
      <c r="GZ388" s="30">
        <v>2</v>
      </c>
      <c r="HA388" s="30">
        <v>4</v>
      </c>
      <c r="HB388">
        <v>4</v>
      </c>
      <c r="HC388" s="30">
        <v>4</v>
      </c>
    </row>
    <row r="389" spans="1:211" x14ac:dyDescent="0.3">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c r="GU389" s="30">
        <v>33</v>
      </c>
      <c r="GV389" s="30">
        <v>27</v>
      </c>
      <c r="GW389" s="30">
        <v>29</v>
      </c>
      <c r="GX389" s="30">
        <v>31</v>
      </c>
      <c r="GY389" s="30">
        <v>30</v>
      </c>
      <c r="GZ389" s="30">
        <v>25</v>
      </c>
      <c r="HA389" s="30">
        <v>27</v>
      </c>
      <c r="HB389">
        <v>24</v>
      </c>
      <c r="HC389" s="30">
        <v>24</v>
      </c>
    </row>
    <row r="390" spans="1:211" x14ac:dyDescent="0.3">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c r="GU390" s="30">
        <v>67</v>
      </c>
      <c r="GV390" s="30">
        <v>66</v>
      </c>
      <c r="GW390" s="30">
        <v>61</v>
      </c>
      <c r="GX390" s="30">
        <v>59</v>
      </c>
      <c r="GY390" s="30">
        <v>52</v>
      </c>
      <c r="GZ390" s="30">
        <v>35</v>
      </c>
      <c r="HA390" s="30">
        <v>33</v>
      </c>
      <c r="HB390">
        <v>37</v>
      </c>
      <c r="HC390" s="30">
        <v>35</v>
      </c>
    </row>
    <row r="391" spans="1:211" x14ac:dyDescent="0.3">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c r="GU391" s="30">
        <v>41</v>
      </c>
      <c r="GV391" s="30">
        <v>35</v>
      </c>
      <c r="GW391" s="30">
        <v>27</v>
      </c>
      <c r="GX391" s="30">
        <v>34</v>
      </c>
      <c r="GY391" s="30">
        <v>20</v>
      </c>
      <c r="GZ391" s="30">
        <v>23</v>
      </c>
      <c r="HA391" s="30">
        <v>30</v>
      </c>
      <c r="HB391">
        <v>24</v>
      </c>
      <c r="HC391" s="30">
        <v>22</v>
      </c>
    </row>
    <row r="392" spans="1:211" x14ac:dyDescent="0.3">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c r="GU392" s="30">
        <v>83</v>
      </c>
      <c r="GV392" s="30">
        <v>78</v>
      </c>
      <c r="GW392" s="30">
        <v>77</v>
      </c>
      <c r="GX392" s="30">
        <v>80</v>
      </c>
      <c r="GY392" s="30">
        <v>71</v>
      </c>
      <c r="GZ392" s="30">
        <v>64</v>
      </c>
      <c r="HA392" s="30">
        <v>58</v>
      </c>
      <c r="HB392">
        <v>53</v>
      </c>
      <c r="HC392" s="30">
        <v>45</v>
      </c>
    </row>
    <row r="393" spans="1:211" x14ac:dyDescent="0.3">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c r="GU393" s="30">
        <v>29</v>
      </c>
      <c r="GV393" s="30">
        <v>28</v>
      </c>
      <c r="GW393" s="30">
        <v>26</v>
      </c>
      <c r="GX393" s="30">
        <v>28</v>
      </c>
      <c r="GY393" s="30">
        <v>22</v>
      </c>
      <c r="GZ393" s="30">
        <v>18</v>
      </c>
      <c r="HA393" s="30">
        <v>19</v>
      </c>
      <c r="HB393">
        <v>16</v>
      </c>
      <c r="HC393" s="30">
        <v>14</v>
      </c>
    </row>
    <row r="394" spans="1:211" x14ac:dyDescent="0.3">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c r="GU394" s="30">
        <v>1</v>
      </c>
      <c r="GV394" s="30">
        <v>1</v>
      </c>
      <c r="GW394" s="30">
        <v>1</v>
      </c>
      <c r="GX394" s="30">
        <v>1</v>
      </c>
      <c r="GY394" s="30">
        <v>2</v>
      </c>
      <c r="GZ394" s="30">
        <v>2</v>
      </c>
      <c r="HA394" s="30">
        <v>1</v>
      </c>
      <c r="HB394">
        <v>1</v>
      </c>
      <c r="HC394" s="30">
        <v>1</v>
      </c>
    </row>
    <row r="395" spans="1:211" x14ac:dyDescent="0.3">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c r="GU395" s="30">
        <v>60</v>
      </c>
      <c r="GV395" s="30">
        <v>51</v>
      </c>
      <c r="GW395" s="30">
        <v>57</v>
      </c>
      <c r="GX395" s="30">
        <v>47</v>
      </c>
      <c r="GY395" s="30">
        <v>43</v>
      </c>
      <c r="GZ395" s="30">
        <v>28</v>
      </c>
      <c r="HA395" s="30">
        <v>29</v>
      </c>
      <c r="HB395">
        <v>29</v>
      </c>
      <c r="HC395" s="30">
        <v>23</v>
      </c>
    </row>
    <row r="396" spans="1:211" x14ac:dyDescent="0.3">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c r="GU396" s="30">
        <v>12</v>
      </c>
      <c r="GV396" s="30">
        <v>8</v>
      </c>
      <c r="GW396" s="30">
        <v>8</v>
      </c>
      <c r="GX396" s="30">
        <v>8</v>
      </c>
      <c r="GY396" s="30">
        <v>6</v>
      </c>
      <c r="GZ396" s="30">
        <v>8</v>
      </c>
      <c r="HA396" s="30">
        <v>7</v>
      </c>
      <c r="HB396">
        <v>6</v>
      </c>
      <c r="HC396" s="30">
        <v>5</v>
      </c>
    </row>
    <row r="397" spans="1:211" x14ac:dyDescent="0.3">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c r="GU397" s="30">
        <v>17</v>
      </c>
      <c r="GV397" s="30">
        <v>14</v>
      </c>
      <c r="GW397" s="30">
        <v>17</v>
      </c>
      <c r="GX397" s="30">
        <v>18</v>
      </c>
      <c r="GY397" s="30">
        <v>13</v>
      </c>
      <c r="GZ397" s="30">
        <v>16</v>
      </c>
      <c r="HA397" s="30">
        <v>19</v>
      </c>
      <c r="HB397">
        <v>16</v>
      </c>
      <c r="HC397" s="30">
        <v>12</v>
      </c>
    </row>
    <row r="398" spans="1:211" x14ac:dyDescent="0.3">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c r="GU398" s="30">
        <v>13</v>
      </c>
      <c r="GV398" s="30">
        <v>8</v>
      </c>
      <c r="GW398" s="30">
        <v>8</v>
      </c>
      <c r="GX398" s="30">
        <v>8</v>
      </c>
      <c r="GY398" s="30">
        <v>9</v>
      </c>
      <c r="GZ398" s="30">
        <v>9</v>
      </c>
      <c r="HA398" s="30">
        <v>9</v>
      </c>
      <c r="HB398">
        <v>8</v>
      </c>
      <c r="HC398" s="30">
        <v>7</v>
      </c>
    </row>
    <row r="399" spans="1:211" x14ac:dyDescent="0.3">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c r="GU399" s="30">
        <v>41</v>
      </c>
      <c r="GV399" s="30">
        <v>41</v>
      </c>
      <c r="GW399" s="30">
        <v>43</v>
      </c>
      <c r="GX399" s="30">
        <v>31</v>
      </c>
      <c r="GY399" s="30">
        <v>25</v>
      </c>
      <c r="GZ399" s="30">
        <v>14</v>
      </c>
      <c r="HA399" s="30">
        <v>11</v>
      </c>
      <c r="HB399">
        <v>16</v>
      </c>
      <c r="HC399" s="30">
        <v>16</v>
      </c>
    </row>
    <row r="400" spans="1:211" x14ac:dyDescent="0.3">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c r="GU400" s="30">
        <v>88</v>
      </c>
      <c r="GV400" s="30">
        <v>86</v>
      </c>
      <c r="GW400" s="30">
        <v>76</v>
      </c>
      <c r="GX400" s="30">
        <v>72</v>
      </c>
      <c r="GY400" s="30">
        <v>69</v>
      </c>
      <c r="GZ400" s="30">
        <v>66</v>
      </c>
      <c r="HA400" s="30">
        <v>70</v>
      </c>
      <c r="HB400">
        <v>69</v>
      </c>
      <c r="HC400" s="30">
        <v>72</v>
      </c>
    </row>
    <row r="401" spans="1:211" x14ac:dyDescent="0.3">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c r="GU401" s="30">
        <v>5</v>
      </c>
      <c r="GV401" s="30">
        <v>2</v>
      </c>
      <c r="GW401" s="30">
        <v>3</v>
      </c>
      <c r="GX401" s="30">
        <v>2</v>
      </c>
      <c r="GY401" s="30">
        <v>2</v>
      </c>
      <c r="GZ401" s="30">
        <v>1</v>
      </c>
      <c r="HA401" s="30">
        <v>1</v>
      </c>
      <c r="HB401">
        <v>1</v>
      </c>
      <c r="HC401" s="30">
        <v>0</v>
      </c>
    </row>
    <row r="402" spans="1:211" x14ac:dyDescent="0.3">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c r="GU402" s="30">
        <v>57</v>
      </c>
      <c r="GV402" s="30">
        <v>57</v>
      </c>
      <c r="GW402" s="30">
        <v>57</v>
      </c>
      <c r="GX402" s="30">
        <v>58</v>
      </c>
      <c r="GY402" s="30">
        <v>66</v>
      </c>
      <c r="GZ402" s="30">
        <v>74</v>
      </c>
      <c r="HA402" s="30">
        <v>75</v>
      </c>
      <c r="HB402">
        <v>72</v>
      </c>
      <c r="HC402" s="30">
        <v>61</v>
      </c>
    </row>
    <row r="403" spans="1:211" x14ac:dyDescent="0.3">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c r="GU403" s="30">
        <v>43</v>
      </c>
      <c r="GV403" s="30">
        <v>41</v>
      </c>
      <c r="GW403" s="30">
        <v>38</v>
      </c>
      <c r="GX403" s="30">
        <v>32</v>
      </c>
      <c r="GY403" s="30">
        <v>26</v>
      </c>
      <c r="GZ403" s="30">
        <v>27</v>
      </c>
      <c r="HA403" s="30">
        <v>34</v>
      </c>
      <c r="HB403">
        <v>37</v>
      </c>
      <c r="HC403" s="30">
        <v>38</v>
      </c>
    </row>
    <row r="404" spans="1:211" x14ac:dyDescent="0.3">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c r="GU404" s="30">
        <v>121</v>
      </c>
      <c r="GV404" s="30">
        <v>113</v>
      </c>
      <c r="GW404" s="30">
        <v>113</v>
      </c>
      <c r="GX404" s="30">
        <v>114</v>
      </c>
      <c r="GY404" s="30">
        <v>80</v>
      </c>
      <c r="GZ404" s="30">
        <v>90</v>
      </c>
      <c r="HA404" s="30">
        <v>87</v>
      </c>
      <c r="HB404">
        <v>80</v>
      </c>
      <c r="HC404" s="30">
        <v>85</v>
      </c>
    </row>
    <row r="405" spans="1:211" x14ac:dyDescent="0.3">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c r="GU405" s="30">
        <v>5</v>
      </c>
      <c r="GV405" s="30">
        <v>5</v>
      </c>
      <c r="GW405" s="30">
        <v>5</v>
      </c>
      <c r="GX405" s="30">
        <v>3</v>
      </c>
      <c r="GY405" s="30">
        <v>2</v>
      </c>
      <c r="GZ405" s="30">
        <v>3</v>
      </c>
      <c r="HA405" s="30">
        <v>4</v>
      </c>
      <c r="HB405">
        <v>4</v>
      </c>
      <c r="HC405" s="30">
        <v>5</v>
      </c>
    </row>
    <row r="406" spans="1:211" x14ac:dyDescent="0.3">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c r="GU406" s="30">
        <v>29</v>
      </c>
      <c r="GV406" s="30">
        <v>33</v>
      </c>
      <c r="GW406" s="30">
        <v>38</v>
      </c>
      <c r="GX406" s="30">
        <v>37</v>
      </c>
      <c r="GY406" s="30">
        <v>27</v>
      </c>
      <c r="GZ406" s="30">
        <v>18</v>
      </c>
      <c r="HA406" s="30">
        <v>13</v>
      </c>
      <c r="HB406">
        <v>12</v>
      </c>
      <c r="HC406" s="30">
        <v>8</v>
      </c>
    </row>
    <row r="407" spans="1:211" x14ac:dyDescent="0.3">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c r="GU407" s="30">
        <v>6</v>
      </c>
      <c r="GV407" s="30">
        <v>4</v>
      </c>
      <c r="GW407" s="30">
        <v>4</v>
      </c>
      <c r="GX407" s="30">
        <v>4</v>
      </c>
      <c r="GY407" s="30">
        <v>2</v>
      </c>
      <c r="GZ407" s="30">
        <v>2</v>
      </c>
      <c r="HA407" s="30">
        <v>2</v>
      </c>
      <c r="HB407">
        <v>2</v>
      </c>
      <c r="HC407" s="30">
        <v>4</v>
      </c>
    </row>
    <row r="408" spans="1:211" x14ac:dyDescent="0.3">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c r="GU408" s="30">
        <v>35</v>
      </c>
      <c r="GV408" s="30">
        <v>32</v>
      </c>
      <c r="GW408" s="30">
        <v>23</v>
      </c>
      <c r="GX408" s="30">
        <v>25</v>
      </c>
      <c r="GY408" s="30">
        <v>28</v>
      </c>
      <c r="GZ408" s="30">
        <v>22</v>
      </c>
      <c r="HA408" s="30">
        <v>16</v>
      </c>
      <c r="HB408">
        <v>16</v>
      </c>
      <c r="HC408" s="30">
        <v>15</v>
      </c>
    </row>
    <row r="409" spans="1:211" x14ac:dyDescent="0.3">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c r="GU409" s="30">
        <v>36</v>
      </c>
      <c r="GV409" s="30">
        <v>38</v>
      </c>
      <c r="GW409" s="30">
        <v>40</v>
      </c>
      <c r="GX409" s="30">
        <v>32</v>
      </c>
      <c r="GY409" s="30">
        <v>18</v>
      </c>
      <c r="GZ409" s="30">
        <v>9</v>
      </c>
      <c r="HA409" s="30">
        <v>8</v>
      </c>
      <c r="HB409">
        <v>6</v>
      </c>
      <c r="HC409" s="30">
        <v>6</v>
      </c>
    </row>
    <row r="410" spans="1:211" x14ac:dyDescent="0.3">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c r="GU410" s="30">
        <v>23</v>
      </c>
      <c r="GV410" s="30">
        <v>18</v>
      </c>
      <c r="GW410" s="30">
        <v>16</v>
      </c>
      <c r="GX410" s="30">
        <v>18</v>
      </c>
      <c r="GY410" s="30">
        <v>17</v>
      </c>
      <c r="GZ410" s="30">
        <v>16</v>
      </c>
      <c r="HA410" s="30">
        <v>13</v>
      </c>
      <c r="HB410">
        <v>17</v>
      </c>
      <c r="HC410" s="30">
        <v>16</v>
      </c>
    </row>
    <row r="411" spans="1:211" x14ac:dyDescent="0.3">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c r="GU411" s="30">
        <v>8</v>
      </c>
      <c r="GV411" s="30">
        <v>7</v>
      </c>
      <c r="GW411" s="30">
        <v>6</v>
      </c>
      <c r="GX411" s="30">
        <v>7</v>
      </c>
      <c r="GY411" s="30">
        <v>8</v>
      </c>
      <c r="GZ411" s="30">
        <v>8</v>
      </c>
      <c r="HA411" s="30">
        <v>6</v>
      </c>
      <c r="HB411">
        <v>6</v>
      </c>
      <c r="HC411" s="30">
        <v>6</v>
      </c>
    </row>
    <row r="412" spans="1:211" x14ac:dyDescent="0.3">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c r="GU412" s="30">
        <v>143</v>
      </c>
      <c r="GV412" s="30">
        <v>130</v>
      </c>
      <c r="GW412" s="30">
        <v>116</v>
      </c>
      <c r="GX412" s="30">
        <v>136</v>
      </c>
      <c r="GY412" s="30">
        <v>138</v>
      </c>
      <c r="GZ412" s="30">
        <v>122</v>
      </c>
      <c r="HA412" s="30">
        <v>152</v>
      </c>
      <c r="HB412">
        <v>123</v>
      </c>
      <c r="HC412" s="30">
        <v>130</v>
      </c>
    </row>
    <row r="413" spans="1:211" x14ac:dyDescent="0.3">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c r="GU413" s="30">
        <v>24</v>
      </c>
      <c r="GV413" s="30">
        <v>25</v>
      </c>
      <c r="GW413" s="30">
        <v>36</v>
      </c>
      <c r="GX413" s="30">
        <v>39</v>
      </c>
      <c r="GY413" s="30">
        <v>44</v>
      </c>
      <c r="GZ413" s="30">
        <v>40</v>
      </c>
      <c r="HA413" s="30">
        <v>46</v>
      </c>
      <c r="HB413">
        <v>44</v>
      </c>
      <c r="HC413" s="30">
        <v>40</v>
      </c>
    </row>
    <row r="414" spans="1:211" x14ac:dyDescent="0.3">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c r="GU414" s="30">
        <v>19</v>
      </c>
      <c r="GV414" s="30">
        <v>26</v>
      </c>
      <c r="GW414" s="30">
        <v>27</v>
      </c>
      <c r="GX414" s="30">
        <v>30</v>
      </c>
      <c r="GY414" s="30">
        <v>35</v>
      </c>
      <c r="GZ414" s="30">
        <v>33</v>
      </c>
      <c r="HA414" s="30">
        <v>32</v>
      </c>
      <c r="HB414">
        <v>36</v>
      </c>
      <c r="HC414" s="30">
        <v>28</v>
      </c>
    </row>
    <row r="415" spans="1:211" x14ac:dyDescent="0.3">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c r="GU415" s="30">
        <v>103</v>
      </c>
      <c r="GV415" s="30">
        <v>95</v>
      </c>
      <c r="GW415" s="30">
        <v>81</v>
      </c>
      <c r="GX415" s="30">
        <v>74</v>
      </c>
      <c r="GY415" s="30">
        <v>72</v>
      </c>
      <c r="GZ415" s="30">
        <v>50</v>
      </c>
      <c r="HA415" s="30">
        <v>44</v>
      </c>
      <c r="HB415">
        <v>44</v>
      </c>
      <c r="HC415" s="30">
        <v>40</v>
      </c>
    </row>
    <row r="416" spans="1:211" x14ac:dyDescent="0.3">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c r="GU416" s="30">
        <v>25</v>
      </c>
      <c r="GV416" s="30">
        <v>27</v>
      </c>
      <c r="GW416" s="30">
        <v>25</v>
      </c>
      <c r="GX416" s="30">
        <v>25</v>
      </c>
      <c r="GY416" s="30">
        <v>27</v>
      </c>
      <c r="GZ416" s="30">
        <v>25</v>
      </c>
      <c r="HA416" s="30">
        <v>21</v>
      </c>
      <c r="HB416">
        <v>22</v>
      </c>
      <c r="HC416" s="30">
        <v>22</v>
      </c>
    </row>
    <row r="417" spans="1:211" x14ac:dyDescent="0.3">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c r="GU417" s="30">
        <v>96</v>
      </c>
      <c r="GV417" s="30">
        <v>84</v>
      </c>
      <c r="GW417" s="30">
        <v>89</v>
      </c>
      <c r="GX417" s="30">
        <v>73</v>
      </c>
      <c r="GY417" s="30">
        <v>62</v>
      </c>
      <c r="GZ417" s="30">
        <v>41</v>
      </c>
      <c r="HA417" s="30">
        <v>35</v>
      </c>
      <c r="HB417">
        <v>33</v>
      </c>
      <c r="HC417" s="30">
        <v>27</v>
      </c>
    </row>
    <row r="418" spans="1:211" x14ac:dyDescent="0.3">
      <c r="EW418" s="33"/>
      <c r="EX418" s="33"/>
      <c r="EY418" s="33"/>
      <c r="EZ418" s="33"/>
    </row>
    <row r="419" spans="1:211" x14ac:dyDescent="0.3">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HH433"/>
  <sheetViews>
    <sheetView zoomScaleNormal="100" workbookViewId="0">
      <pane xSplit="3" ySplit="5" topLeftCell="GV6" activePane="bottomRight" state="frozen"/>
      <selection pane="topRight" activeCell="D1" sqref="D1"/>
      <selection pane="bottomLeft" activeCell="A6" sqref="A6"/>
      <selection pane="bottomRight" activeCell="HD11" sqref="HD11"/>
    </sheetView>
  </sheetViews>
  <sheetFormatPr baseColWidth="10" defaultColWidth="11.44140625" defaultRowHeight="14.4" x14ac:dyDescent="0.3"/>
  <cols>
    <col min="1" max="1" width="11.44140625" style="30"/>
    <col min="2" max="2" width="31.33203125" style="30" customWidth="1"/>
    <col min="3" max="3" width="11.44140625" style="30"/>
    <col min="4" max="5" width="14.44140625" style="30" bestFit="1" customWidth="1"/>
    <col min="6" max="6" width="14.6640625" style="30" bestFit="1" customWidth="1"/>
    <col min="7" max="7" width="14.44140625" style="30" bestFit="1" customWidth="1"/>
    <col min="8" max="17" width="14.6640625" style="30" bestFit="1" customWidth="1"/>
    <col min="18" max="25" width="15.33203125" style="30" bestFit="1" customWidth="1"/>
    <col min="26" max="26" width="14.6640625" style="30" bestFit="1" customWidth="1"/>
    <col min="27" max="27" width="14.44140625" style="30" bestFit="1" customWidth="1"/>
    <col min="28" max="35" width="14.6640625" style="30" bestFit="1" customWidth="1"/>
    <col min="36" max="36" width="15.33203125" style="30" bestFit="1" customWidth="1"/>
    <col min="37" max="37" width="14.6640625" style="30" bestFit="1" customWidth="1"/>
    <col min="38" max="46" width="15.33203125" style="30" bestFit="1" customWidth="1"/>
    <col min="47" max="47" width="14.6640625" style="30" bestFit="1" customWidth="1"/>
    <col min="48" max="48" width="14.44140625" style="30" bestFit="1" customWidth="1"/>
    <col min="49" max="56" width="14.6640625" style="30" bestFit="1" customWidth="1"/>
    <col min="57" max="57" width="14.44140625" style="30" bestFit="1" customWidth="1"/>
    <col min="58" max="58" width="14" style="30" bestFit="1" customWidth="1"/>
    <col min="59" max="66" width="14.44140625" style="30" bestFit="1" customWidth="1"/>
    <col min="67" max="67" width="14.6640625" style="30" bestFit="1" customWidth="1"/>
    <col min="68" max="68" width="14.44140625" style="30" bestFit="1" customWidth="1"/>
    <col min="69" max="77" width="14.6640625" style="30" bestFit="1" customWidth="1"/>
    <col min="78" max="78" width="14.44140625" style="30" bestFit="1" customWidth="1"/>
    <col min="79" max="79" width="14.6640625" style="30" bestFit="1" customWidth="1"/>
    <col min="80" max="87" width="15.33203125" style="30" bestFit="1" customWidth="1"/>
    <col min="88" max="88" width="14.6640625" style="30" bestFit="1" customWidth="1"/>
    <col min="89" max="89" width="14.44140625" style="30" bestFit="1" customWidth="1"/>
    <col min="90" max="97" width="14.6640625" style="30" bestFit="1" customWidth="1"/>
    <col min="98" max="98" width="15.33203125" style="30" bestFit="1" customWidth="1"/>
    <col min="99" max="99" width="14.6640625" style="30" bestFit="1" customWidth="1"/>
    <col min="100" max="106" width="15.33203125" style="30" bestFit="1" customWidth="1"/>
    <col min="107" max="107" width="14.6640625" style="30" bestFit="1" customWidth="1"/>
    <col min="108" max="115" width="15.33203125" style="30" bestFit="1" customWidth="1"/>
    <col min="116" max="116" width="14.6640625" style="30" bestFit="1" customWidth="1"/>
    <col min="117" max="117" width="14.44140625" style="30" bestFit="1" customWidth="1"/>
    <col min="118" max="125" width="14.6640625" style="30" bestFit="1" customWidth="1"/>
    <col min="126" max="126" width="15.33203125" style="30" bestFit="1" customWidth="1"/>
    <col min="127" max="127" width="14.6640625" style="30" bestFit="1" customWidth="1"/>
    <col min="128" max="136" width="15.33203125" style="30" bestFit="1" customWidth="1"/>
    <col min="137" max="138" width="14.6640625" style="30" bestFit="1" customWidth="1"/>
    <col min="139" max="146" width="15.33203125" style="30" bestFit="1" customWidth="1"/>
    <col min="147" max="147" width="14.6640625" style="30" bestFit="1" customWidth="1"/>
    <col min="148" max="148" width="14.44140625" style="30" bestFit="1" customWidth="1"/>
    <col min="149" max="152" width="14.6640625" style="30" bestFit="1" customWidth="1"/>
    <col min="153" max="156" width="11.5546875" style="30" bestFit="1" customWidth="1"/>
    <col min="157" max="157" width="12" style="30" bestFit="1" customWidth="1"/>
    <col min="158" max="158" width="11.5546875" style="30" bestFit="1" customWidth="1"/>
    <col min="159" max="164" width="12" style="30" bestFit="1" customWidth="1"/>
    <col min="165" max="166" width="12" style="22" bestFit="1" customWidth="1"/>
    <col min="167" max="167" width="12" style="14" bestFit="1" customWidth="1"/>
    <col min="168" max="168" width="11.5546875" style="14" bestFit="1" customWidth="1"/>
    <col min="169" max="172" width="12" style="30" bestFit="1" customWidth="1"/>
    <col min="173" max="175" width="12.33203125" style="30" customWidth="1"/>
    <col min="176" max="176" width="12" style="30" bestFit="1" customWidth="1"/>
    <col min="177" max="177" width="11.44140625" style="30"/>
    <col min="178" max="180" width="11.44140625" style="36"/>
    <col min="181" max="183" width="11.5546875" style="14" bestFit="1" customWidth="1"/>
    <col min="184" max="192" width="11.6640625" style="14" bestFit="1" customWidth="1"/>
    <col min="193" max="201" width="11.44140625" style="30"/>
    <col min="202" max="207" width="11.6640625" style="14" bestFit="1" customWidth="1"/>
    <col min="208" max="210" width="11.44140625" style="30"/>
    <col min="211" max="216" width="11.44140625" style="36"/>
    <col min="217" max="16384" width="11.44140625" style="30"/>
  </cols>
  <sheetData>
    <row r="1" spans="1:216" ht="18" x14ac:dyDescent="0.35">
      <c r="A1" s="59" t="s">
        <v>688</v>
      </c>
    </row>
    <row r="2" spans="1:216" x14ac:dyDescent="0.3">
      <c r="A2" s="30" t="s">
        <v>708</v>
      </c>
    </row>
    <row r="4" spans="1:216" s="33" customFormat="1" x14ac:dyDescent="0.3">
      <c r="FC4" s="34"/>
      <c r="FI4" s="22"/>
      <c r="FJ4" s="22"/>
      <c r="FK4" s="14"/>
      <c r="FL4" s="14"/>
      <c r="FV4" s="45"/>
      <c r="FW4" s="45"/>
      <c r="FX4" s="45"/>
      <c r="FY4" s="14"/>
      <c r="FZ4" s="14"/>
      <c r="GA4" s="14"/>
      <c r="GB4" s="14"/>
      <c r="GC4" s="14"/>
      <c r="GD4" s="14"/>
      <c r="GE4" s="14"/>
      <c r="GF4" s="14"/>
      <c r="GG4" s="14"/>
      <c r="GH4" s="14"/>
      <c r="GI4" s="14"/>
      <c r="GJ4" s="14"/>
      <c r="GT4" s="14"/>
      <c r="GU4" s="14"/>
      <c r="GV4" s="14"/>
      <c r="GW4" s="14"/>
      <c r="GX4" s="14"/>
      <c r="GY4" s="14"/>
      <c r="HC4" s="45"/>
      <c r="HD4" s="45"/>
      <c r="HE4" s="45"/>
      <c r="HF4" s="45"/>
      <c r="HG4" s="45"/>
      <c r="HH4" s="45"/>
    </row>
    <row r="5" spans="1:216" s="33" customFormat="1" x14ac:dyDescent="0.3">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c r="GU5" s="31">
        <v>44352</v>
      </c>
      <c r="GV5" s="31">
        <v>44353</v>
      </c>
      <c r="GW5" s="31">
        <v>44354</v>
      </c>
      <c r="GX5" s="31">
        <v>44355</v>
      </c>
      <c r="GY5" s="31">
        <v>44356</v>
      </c>
      <c r="GZ5" s="31">
        <v>44357</v>
      </c>
      <c r="HA5" s="31">
        <v>44358</v>
      </c>
      <c r="HB5" s="31">
        <v>44359</v>
      </c>
      <c r="HC5" s="31">
        <v>44360</v>
      </c>
      <c r="HD5" s="45"/>
      <c r="HE5" s="45"/>
      <c r="HF5" s="45"/>
      <c r="HG5" s="45"/>
      <c r="HH5" s="45"/>
    </row>
    <row r="6" spans="1:216" s="33" customFormat="1" x14ac:dyDescent="0.3">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c r="GU6" s="14">
        <v>27.108249884199999</v>
      </c>
      <c r="GV6" s="14">
        <v>25.8515760485</v>
      </c>
      <c r="GW6" s="14">
        <v>25.492526381200001</v>
      </c>
      <c r="GX6" s="14">
        <v>20.645355872100001</v>
      </c>
      <c r="GY6" s="14">
        <v>20.286306204700001</v>
      </c>
      <c r="GZ6" s="45">
        <v>17.5934336997</v>
      </c>
      <c r="HA6" s="45">
        <v>18.3115330344</v>
      </c>
      <c r="HB6" s="45">
        <v>16.336759864000001</v>
      </c>
      <c r="HC6" s="45">
        <v>17.772958533400001</v>
      </c>
      <c r="HD6" s="45"/>
      <c r="HE6" s="45"/>
      <c r="HF6" s="45"/>
      <c r="HG6" s="45"/>
      <c r="HH6" s="45"/>
    </row>
    <row r="7" spans="1:216" s="33" customFormat="1" x14ac:dyDescent="0.3">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c r="GU7" s="14">
        <v>17.6806112879</v>
      </c>
      <c r="GV7" s="14">
        <v>16.911889058</v>
      </c>
      <c r="GW7" s="14">
        <v>17.6806112879</v>
      </c>
      <c r="GX7" s="14">
        <v>16.911889058</v>
      </c>
      <c r="GY7" s="14">
        <v>17.6806112879</v>
      </c>
      <c r="GZ7" s="45">
        <v>14.6057223683</v>
      </c>
      <c r="HA7" s="45">
        <v>9.9933889887999996</v>
      </c>
      <c r="HB7" s="45">
        <v>10.762111218699999</v>
      </c>
      <c r="HC7" s="45">
        <v>7.6872222991000001</v>
      </c>
      <c r="HD7" s="45"/>
      <c r="HE7" s="45"/>
      <c r="HF7" s="45"/>
      <c r="HG7" s="45"/>
      <c r="HH7" s="45"/>
    </row>
    <row r="8" spans="1:216" s="33" customFormat="1" x14ac:dyDescent="0.3">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c r="GU8" s="14">
        <v>20.051242063099998</v>
      </c>
      <c r="GV8" s="14">
        <v>20.051242063099998</v>
      </c>
      <c r="GW8" s="14">
        <v>17.823326278300001</v>
      </c>
      <c r="GX8" s="14">
        <v>17.080687683299999</v>
      </c>
      <c r="GY8" s="14">
        <v>9.6543017341000006</v>
      </c>
      <c r="GZ8" s="45">
        <v>15.595410493499999</v>
      </c>
      <c r="HA8" s="45">
        <v>16.338049088399998</v>
      </c>
      <c r="HB8" s="45">
        <v>17.080687683299999</v>
      </c>
      <c r="HC8" s="45">
        <v>16.338049088399998</v>
      </c>
      <c r="HD8" s="45"/>
      <c r="HE8" s="45"/>
      <c r="HF8" s="45"/>
      <c r="HG8" s="45"/>
      <c r="HH8" s="45"/>
    </row>
    <row r="9" spans="1:216" s="33" customFormat="1" x14ac:dyDescent="0.3">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c r="GU9" s="14">
        <v>37.548965881199997</v>
      </c>
      <c r="GV9" s="14">
        <v>32.4747813026</v>
      </c>
      <c r="GW9" s="14">
        <v>33.997036676199997</v>
      </c>
      <c r="GX9" s="14">
        <v>32.4747813026</v>
      </c>
      <c r="GY9" s="14">
        <v>31.459944386899998</v>
      </c>
      <c r="GZ9" s="45">
        <v>34.504455134099999</v>
      </c>
      <c r="HA9" s="45">
        <v>29.430270555500002</v>
      </c>
      <c r="HB9" s="45">
        <v>31.459944386899998</v>
      </c>
      <c r="HC9" s="45">
        <v>28.922852097700002</v>
      </c>
      <c r="HD9" s="45"/>
      <c r="HE9" s="45"/>
      <c r="HF9" s="45"/>
      <c r="HG9" s="45"/>
      <c r="HH9" s="45"/>
    </row>
    <row r="10" spans="1:216" s="33" customFormat="1" x14ac:dyDescent="0.3">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c r="GU10" s="14">
        <v>20.135804816899999</v>
      </c>
      <c r="GV10" s="14">
        <v>22.373116463300001</v>
      </c>
      <c r="GW10" s="14">
        <v>22.373116463300001</v>
      </c>
      <c r="GX10" s="14">
        <v>19.017148993799999</v>
      </c>
      <c r="GY10" s="14">
        <v>26.847739755900001</v>
      </c>
      <c r="GZ10" s="45">
        <v>24.610428109600001</v>
      </c>
      <c r="HA10" s="45">
        <v>23.4917722864</v>
      </c>
      <c r="HB10" s="45">
        <v>20.135804816899999</v>
      </c>
      <c r="HC10" s="45">
        <v>17.898493170599998</v>
      </c>
      <c r="HD10" s="45"/>
      <c r="HE10" s="45"/>
      <c r="HF10" s="45"/>
      <c r="HG10" s="45"/>
      <c r="HH10" s="45"/>
    </row>
    <row r="11" spans="1:216" s="33" customFormat="1" x14ac:dyDescent="0.3">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c r="GU11" s="14">
        <v>21.738286557199999</v>
      </c>
      <c r="GV11" s="14">
        <v>24.843756065400001</v>
      </c>
      <c r="GW11" s="14">
        <v>22.514653934199998</v>
      </c>
      <c r="GX11" s="14">
        <v>20.961919180199999</v>
      </c>
      <c r="GY11" s="14">
        <v>23.2910213113</v>
      </c>
      <c r="GZ11" s="45">
        <v>24.843756065400001</v>
      </c>
      <c r="HA11" s="45">
        <v>21.738286557199999</v>
      </c>
      <c r="HB11" s="45">
        <v>21.738286557199999</v>
      </c>
      <c r="HC11" s="45">
        <v>14.7509801638</v>
      </c>
      <c r="HD11" s="45"/>
      <c r="HE11" s="45"/>
      <c r="HF11" s="45"/>
      <c r="HG11" s="45"/>
      <c r="HH11" s="45"/>
    </row>
    <row r="12" spans="1:216" s="33" customFormat="1" x14ac:dyDescent="0.3">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c r="GU12" s="14">
        <v>22.8439517632</v>
      </c>
      <c r="GV12" s="14">
        <v>18.034698760400001</v>
      </c>
      <c r="GW12" s="14">
        <v>21.641638512499998</v>
      </c>
      <c r="GX12" s="14">
        <v>19.237012011099999</v>
      </c>
      <c r="GY12" s="14">
        <v>12.0231325069</v>
      </c>
      <c r="GZ12" s="45">
        <v>9.6185060056000005</v>
      </c>
      <c r="HA12" s="45">
        <v>12.0231325069</v>
      </c>
      <c r="HB12" s="45">
        <v>12.0231325069</v>
      </c>
      <c r="HC12" s="45">
        <v>13.225445757599999</v>
      </c>
      <c r="HD12" s="45"/>
      <c r="HE12" s="45"/>
      <c r="HF12" s="45"/>
      <c r="HG12" s="45"/>
      <c r="HH12" s="45"/>
    </row>
    <row r="13" spans="1:216" s="33" customFormat="1" x14ac:dyDescent="0.3">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c r="GU13" s="14">
        <v>27.798701531599999</v>
      </c>
      <c r="GV13" s="14">
        <v>25.108504609200001</v>
      </c>
      <c r="GW13" s="14">
        <v>23.315039994300001</v>
      </c>
      <c r="GX13" s="14">
        <v>23.315039994300001</v>
      </c>
      <c r="GY13" s="14">
        <v>20.624843071800001</v>
      </c>
      <c r="GZ13" s="45">
        <v>13.450984612099999</v>
      </c>
      <c r="HA13" s="45">
        <v>8.0705907672000006</v>
      </c>
      <c r="HB13" s="45">
        <v>8.9673230746999995</v>
      </c>
      <c r="HC13" s="45">
        <v>10.760787689700001</v>
      </c>
      <c r="HD13" s="45"/>
      <c r="HE13" s="45"/>
      <c r="HF13" s="45"/>
      <c r="HG13" s="45"/>
      <c r="HH13" s="45"/>
    </row>
    <row r="14" spans="1:216" s="33" customFormat="1" x14ac:dyDescent="0.3">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c r="GU14" s="14">
        <v>22.361531996299998</v>
      </c>
      <c r="GV14" s="14">
        <v>15.4217462043</v>
      </c>
      <c r="GW14" s="14">
        <v>18.5060954452</v>
      </c>
      <c r="GX14" s="14">
        <v>16.963920824799999</v>
      </c>
      <c r="GY14" s="14">
        <v>18.5060954452</v>
      </c>
      <c r="GZ14" s="45">
        <v>16.963920824799999</v>
      </c>
      <c r="HA14" s="45">
        <v>15.4217462043</v>
      </c>
      <c r="HB14" s="45">
        <v>16.963920824799999</v>
      </c>
      <c r="HC14" s="45">
        <v>11.566309653199999</v>
      </c>
      <c r="HD14" s="45"/>
      <c r="HE14" s="45"/>
      <c r="HF14" s="45"/>
      <c r="HG14" s="45"/>
      <c r="HH14" s="45"/>
    </row>
    <row r="15" spans="1:216" s="33" customFormat="1" x14ac:dyDescent="0.3">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c r="GU15" s="14">
        <v>18.954201909599998</v>
      </c>
      <c r="GV15" s="14">
        <v>21.3234771483</v>
      </c>
      <c r="GW15" s="14">
        <v>21.3234771483</v>
      </c>
      <c r="GX15" s="14">
        <v>21.3234771483</v>
      </c>
      <c r="GY15" s="14">
        <v>16.5849266709</v>
      </c>
      <c r="GZ15" s="45">
        <v>11.846376193499999</v>
      </c>
      <c r="HA15" s="45">
        <v>28.431302864500001</v>
      </c>
      <c r="HB15" s="45">
        <v>23.692752386999999</v>
      </c>
      <c r="HC15" s="45">
        <v>21.3234771483</v>
      </c>
      <c r="HD15" s="45"/>
      <c r="HE15" s="45"/>
      <c r="HF15" s="45"/>
      <c r="HG15" s="45"/>
      <c r="HH15" s="45"/>
    </row>
    <row r="16" spans="1:216" s="33" customFormat="1" x14ac:dyDescent="0.3">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c r="GU16" s="14">
        <v>25.230715484899999</v>
      </c>
      <c r="GV16" s="14">
        <v>23.289891216800001</v>
      </c>
      <c r="GW16" s="14">
        <v>21.349066948699999</v>
      </c>
      <c r="GX16" s="14">
        <v>21.349066948699999</v>
      </c>
      <c r="GY16" s="14">
        <v>18.437830546600001</v>
      </c>
      <c r="GZ16" s="45">
        <v>10.6745334744</v>
      </c>
      <c r="HA16" s="45">
        <v>11.6449456084</v>
      </c>
      <c r="HB16" s="45">
        <v>9.7041213403000004</v>
      </c>
      <c r="HC16" s="45">
        <v>8.7337092063000004</v>
      </c>
      <c r="HD16" s="45"/>
      <c r="HE16" s="45"/>
      <c r="HF16" s="45"/>
      <c r="HG16" s="45"/>
      <c r="HH16" s="45"/>
    </row>
    <row r="17" spans="1:216" s="33" customFormat="1" x14ac:dyDescent="0.3">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c r="GU17" s="14">
        <v>10.4117444477</v>
      </c>
      <c r="GV17" s="14">
        <v>8.8099376096000004</v>
      </c>
      <c r="GW17" s="14">
        <v>6.4072273524999996</v>
      </c>
      <c r="GX17" s="14">
        <v>6.4072273524999996</v>
      </c>
      <c r="GY17" s="14">
        <v>6.4072273524999996</v>
      </c>
      <c r="GZ17" s="45">
        <v>3.2036136761999998</v>
      </c>
      <c r="HA17" s="45">
        <v>3.2036136761999998</v>
      </c>
      <c r="HB17" s="45">
        <v>3.2036136761999998</v>
      </c>
      <c r="HC17" s="45">
        <v>0.80090341909999996</v>
      </c>
      <c r="HD17" s="45"/>
      <c r="HE17" s="45"/>
      <c r="HF17" s="45"/>
      <c r="HG17" s="45"/>
      <c r="HH17" s="45"/>
    </row>
    <row r="18" spans="1:216" s="33" customFormat="1" x14ac:dyDescent="0.3">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c r="GU18" s="14">
        <v>11.357470060400001</v>
      </c>
      <c r="GV18" s="14">
        <v>10.0955289426</v>
      </c>
      <c r="GW18" s="14">
        <v>9.4645583837</v>
      </c>
      <c r="GX18" s="14">
        <v>9.4645583837</v>
      </c>
      <c r="GY18" s="14">
        <v>6.3097055891</v>
      </c>
      <c r="GZ18" s="45">
        <v>6.9406761480999997</v>
      </c>
      <c r="HA18" s="45">
        <v>6.9406761480999997</v>
      </c>
      <c r="HB18" s="45">
        <v>5.6787350302000004</v>
      </c>
      <c r="HC18" s="45">
        <v>5.0477644712999998</v>
      </c>
      <c r="HD18" s="45"/>
      <c r="HE18" s="45"/>
      <c r="HF18" s="45"/>
      <c r="HG18" s="45"/>
      <c r="HH18" s="45"/>
    </row>
    <row r="19" spans="1:216" s="33" customFormat="1" x14ac:dyDescent="0.3">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c r="GU19" s="14">
        <v>16.7472127853</v>
      </c>
      <c r="GV19" s="14">
        <v>14.354753816000001</v>
      </c>
      <c r="GW19" s="14">
        <v>16.7472127853</v>
      </c>
      <c r="GX19" s="14">
        <v>16.7472127853</v>
      </c>
      <c r="GY19" s="14">
        <v>19.139671754599998</v>
      </c>
      <c r="GZ19" s="45">
        <v>55.026556294599999</v>
      </c>
      <c r="HA19" s="45">
        <v>47.849179386599999</v>
      </c>
      <c r="HB19" s="45">
        <v>47.849179386599999</v>
      </c>
      <c r="HC19" s="45">
        <v>52.634097325200003</v>
      </c>
      <c r="HD19" s="45"/>
      <c r="HE19" s="45"/>
      <c r="HF19" s="45"/>
      <c r="HG19" s="45"/>
      <c r="HH19" s="45"/>
    </row>
    <row r="20" spans="1:216" s="33" customFormat="1" x14ac:dyDescent="0.3">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c r="GU20" s="14">
        <v>19.502575965199998</v>
      </c>
      <c r="GV20" s="14">
        <v>14.6269319739</v>
      </c>
      <c r="GW20" s="14">
        <v>15.7104084164</v>
      </c>
      <c r="GX20" s="14">
        <v>15.7104084164</v>
      </c>
      <c r="GY20" s="14">
        <v>19.502575965199998</v>
      </c>
      <c r="GZ20" s="45">
        <v>20.5860524078</v>
      </c>
      <c r="HA20" s="45">
        <v>22.2112670715</v>
      </c>
      <c r="HB20" s="45">
        <v>20.044314186499999</v>
      </c>
      <c r="HC20" s="45">
        <v>20.044314186499999</v>
      </c>
      <c r="HD20" s="45"/>
      <c r="HE20" s="45"/>
      <c r="HF20" s="45"/>
      <c r="HG20" s="45"/>
      <c r="HH20" s="45"/>
    </row>
    <row r="21" spans="1:216" s="33" customFormat="1" x14ac:dyDescent="0.3">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c r="GU21" s="14">
        <v>50.702797104299997</v>
      </c>
      <c r="GV21" s="14">
        <v>46.4775640123</v>
      </c>
      <c r="GW21" s="14">
        <v>33.801864736200002</v>
      </c>
      <c r="GX21" s="14">
        <v>35.210275766899997</v>
      </c>
      <c r="GY21" s="14">
        <v>33.801864736200002</v>
      </c>
      <c r="GZ21" s="45">
        <v>18.309343398799999</v>
      </c>
      <c r="HA21" s="45">
        <v>7.0420551533999998</v>
      </c>
      <c r="HB21" s="45">
        <v>11.2672882454</v>
      </c>
      <c r="HC21" s="45">
        <v>14.0841103068</v>
      </c>
      <c r="HD21" s="45"/>
      <c r="HE21" s="45"/>
      <c r="HF21" s="45"/>
      <c r="HG21" s="45"/>
      <c r="HH21" s="45"/>
    </row>
    <row r="22" spans="1:216" s="33" customFormat="1" x14ac:dyDescent="0.3">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c r="GU22" s="14">
        <v>25.2583237658</v>
      </c>
      <c r="GV22" s="14">
        <v>22.388059701500001</v>
      </c>
      <c r="GW22" s="14">
        <v>21.814006888600002</v>
      </c>
      <c r="GX22" s="14">
        <v>21.814006888600002</v>
      </c>
      <c r="GY22" s="14">
        <v>20.091848450099999</v>
      </c>
      <c r="GZ22" s="45">
        <v>17.795637198600001</v>
      </c>
      <c r="HA22" s="45">
        <v>13.7772675086</v>
      </c>
      <c r="HB22" s="45">
        <v>11.481056257200001</v>
      </c>
      <c r="HC22" s="45">
        <v>10.332950631499999</v>
      </c>
      <c r="HD22" s="45"/>
      <c r="HE22" s="45"/>
      <c r="HF22" s="45"/>
      <c r="HG22" s="45"/>
      <c r="HH22" s="45"/>
    </row>
    <row r="23" spans="1:216" s="33" customFormat="1" x14ac:dyDescent="0.3">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c r="GU23" s="14">
        <v>27.3111652089</v>
      </c>
      <c r="GV23" s="14">
        <v>25.625290813300001</v>
      </c>
      <c r="GW23" s="14">
        <v>26.299640571600001</v>
      </c>
      <c r="GX23" s="14">
        <v>22.9278917804</v>
      </c>
      <c r="GY23" s="14">
        <v>23.939416417699999</v>
      </c>
      <c r="GZ23" s="45">
        <v>31.357263758399998</v>
      </c>
      <c r="HA23" s="45">
        <v>34.054662791399998</v>
      </c>
      <c r="HB23" s="45">
        <v>37.763586461800003</v>
      </c>
      <c r="HC23" s="45">
        <v>34.054662791399998</v>
      </c>
      <c r="HD23" s="45"/>
      <c r="HE23" s="45"/>
      <c r="HF23" s="45"/>
      <c r="HG23" s="45"/>
      <c r="HH23" s="45"/>
    </row>
    <row r="24" spans="1:216" s="33" customFormat="1" x14ac:dyDescent="0.3">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c r="GU24" s="14">
        <v>19.7263559897</v>
      </c>
      <c r="GV24" s="14">
        <v>23.6716271877</v>
      </c>
      <c r="GW24" s="14">
        <v>22.0935187085</v>
      </c>
      <c r="GX24" s="14">
        <v>20.909937349100002</v>
      </c>
      <c r="GY24" s="14">
        <v>21.304464468900001</v>
      </c>
      <c r="GZ24" s="45">
        <v>21.304464468900001</v>
      </c>
      <c r="HA24" s="45">
        <v>19.7263559897</v>
      </c>
      <c r="HB24" s="45">
        <v>21.6989915887</v>
      </c>
      <c r="HC24" s="45">
        <v>19.331828869900001</v>
      </c>
      <c r="HD24" s="45"/>
      <c r="HE24" s="45"/>
      <c r="HF24" s="45"/>
      <c r="HG24" s="45"/>
      <c r="HH24" s="45"/>
    </row>
    <row r="25" spans="1:216" s="33" customFormat="1" x14ac:dyDescent="0.3">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c r="GU25" s="14">
        <v>25.3039105085</v>
      </c>
      <c r="GV25" s="14">
        <v>25.831075310799999</v>
      </c>
      <c r="GW25" s="14">
        <v>26.358240113000001</v>
      </c>
      <c r="GX25" s="14">
        <v>23.195251299500001</v>
      </c>
      <c r="GY25" s="14">
        <v>27.412569717499998</v>
      </c>
      <c r="GZ25" s="45">
        <v>21.6137568927</v>
      </c>
      <c r="HA25" s="45">
        <v>20.032262485899999</v>
      </c>
      <c r="HB25" s="45">
        <v>19.505097683599999</v>
      </c>
      <c r="HC25" s="45">
        <v>19.505097683599999</v>
      </c>
      <c r="HD25" s="45"/>
      <c r="HE25" s="45"/>
      <c r="HF25" s="45"/>
      <c r="HG25" s="45"/>
      <c r="HH25" s="45"/>
    </row>
    <row r="26" spans="1:216" s="33" customFormat="1" x14ac:dyDescent="0.3">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c r="GU26" s="14">
        <v>10.5524191421</v>
      </c>
      <c r="GV26" s="14">
        <v>7.5374422443000002</v>
      </c>
      <c r="GW26" s="14">
        <v>7.5374422443000002</v>
      </c>
      <c r="GX26" s="14">
        <v>5.2762095709999999</v>
      </c>
      <c r="GY26" s="14">
        <v>3.0149768977</v>
      </c>
      <c r="GZ26" s="45">
        <v>5.2762095709999999</v>
      </c>
      <c r="HA26" s="45">
        <v>4.5224653465999998</v>
      </c>
      <c r="HB26" s="45">
        <v>4.5224653465999998</v>
      </c>
      <c r="HC26" s="45">
        <v>4.5224653465999998</v>
      </c>
      <c r="HD26" s="45"/>
      <c r="HE26" s="45"/>
      <c r="HF26" s="45"/>
      <c r="HG26" s="45"/>
      <c r="HH26" s="45"/>
    </row>
    <row r="27" spans="1:216" s="33" customFormat="1" x14ac:dyDescent="0.3">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c r="GU27" s="14">
        <v>13.5612921974</v>
      </c>
      <c r="GV27" s="14">
        <v>15.498619654200001</v>
      </c>
      <c r="GW27" s="14">
        <v>12.592628468999999</v>
      </c>
      <c r="GX27" s="14">
        <v>14.5299559258</v>
      </c>
      <c r="GY27" s="14">
        <v>14.5299559258</v>
      </c>
      <c r="GZ27" s="45">
        <v>12.592628468999999</v>
      </c>
      <c r="HA27" s="45">
        <v>11.6239647406</v>
      </c>
      <c r="HB27" s="45">
        <v>11.6239647406</v>
      </c>
      <c r="HC27" s="45">
        <v>9.6866372838999997</v>
      </c>
      <c r="HD27" s="45"/>
      <c r="HE27" s="45"/>
      <c r="HF27" s="45"/>
      <c r="HG27" s="45"/>
      <c r="HH27" s="45"/>
    </row>
    <row r="28" spans="1:216" s="33" customFormat="1" x14ac:dyDescent="0.3">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c r="GU28" s="14">
        <v>56.837917206100002</v>
      </c>
      <c r="GV28" s="14">
        <v>58.100982032899999</v>
      </c>
      <c r="GW28" s="14">
        <v>57.469449619499997</v>
      </c>
      <c r="GX28" s="14">
        <v>54.943319965900002</v>
      </c>
      <c r="GY28" s="14">
        <v>44.2072689381</v>
      </c>
      <c r="GZ28" s="45">
        <v>37.260412390699997</v>
      </c>
      <c r="HA28" s="45">
        <v>31.576620670099999</v>
      </c>
      <c r="HB28" s="45">
        <v>36.628879977300002</v>
      </c>
      <c r="HC28" s="45">
        <v>32.208153083500001</v>
      </c>
      <c r="HD28" s="45"/>
      <c r="HE28" s="45"/>
      <c r="HF28" s="45"/>
      <c r="HG28" s="45"/>
      <c r="HH28" s="45"/>
    </row>
    <row r="29" spans="1:216" s="33" customFormat="1" x14ac:dyDescent="0.3">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c r="GU29" s="14">
        <v>21.107436853599999</v>
      </c>
      <c r="GV29" s="14">
        <v>18.762166092099999</v>
      </c>
      <c r="GW29" s="14">
        <v>22.670950694599998</v>
      </c>
      <c r="GX29" s="14">
        <v>21.889193774100001</v>
      </c>
      <c r="GY29" s="14">
        <v>16.416895330599999</v>
      </c>
      <c r="GZ29" s="45">
        <v>16.416895330599999</v>
      </c>
      <c r="HA29" s="45">
        <v>14.8533814896</v>
      </c>
      <c r="HB29" s="45">
        <v>14.071624569100001</v>
      </c>
      <c r="HC29" s="45">
        <v>10.944596886999999</v>
      </c>
      <c r="HD29" s="45"/>
      <c r="HE29" s="45"/>
      <c r="HF29" s="45"/>
      <c r="HG29" s="45"/>
      <c r="HH29" s="45"/>
    </row>
    <row r="30" spans="1:216" s="33" customFormat="1" x14ac:dyDescent="0.3">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c r="GU30" s="14">
        <v>54.362598532200003</v>
      </c>
      <c r="GV30" s="14">
        <v>34.429645737100003</v>
      </c>
      <c r="GW30" s="14">
        <v>19.9329527951</v>
      </c>
      <c r="GX30" s="14">
        <v>19.9329527951</v>
      </c>
      <c r="GY30" s="14">
        <v>14.496692941899999</v>
      </c>
      <c r="GZ30" s="45">
        <v>10.8725197064</v>
      </c>
      <c r="HA30" s="45">
        <v>10.8725197064</v>
      </c>
      <c r="HB30" s="45">
        <v>10.8725197064</v>
      </c>
      <c r="HC30" s="45">
        <v>7.2483464709999996</v>
      </c>
      <c r="HD30" s="45"/>
      <c r="HE30" s="45"/>
      <c r="HF30" s="45"/>
      <c r="HG30" s="45"/>
      <c r="HH30" s="45"/>
    </row>
    <row r="31" spans="1:216" s="33" customFormat="1" x14ac:dyDescent="0.3">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c r="GU31" s="14">
        <v>14.2168456697</v>
      </c>
      <c r="GV31" s="14">
        <v>14.2168456697</v>
      </c>
      <c r="GW31" s="14">
        <v>12.9244051543</v>
      </c>
      <c r="GX31" s="14">
        <v>14.2168456697</v>
      </c>
      <c r="GY31" s="14">
        <v>7.7546430926000003</v>
      </c>
      <c r="GZ31" s="45">
        <v>1.2924405154</v>
      </c>
      <c r="HA31" s="45">
        <v>5.1697620617000002</v>
      </c>
      <c r="HB31" s="45">
        <v>11.6319646388</v>
      </c>
      <c r="HC31" s="45">
        <v>14.2168456697</v>
      </c>
      <c r="HD31" s="45"/>
      <c r="HE31" s="45"/>
      <c r="HF31" s="45"/>
      <c r="HG31" s="45"/>
      <c r="HH31" s="45"/>
    </row>
    <row r="32" spans="1:216" s="33" customFormat="1" x14ac:dyDescent="0.3">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c r="GU32" s="14">
        <v>27.860263789099999</v>
      </c>
      <c r="GV32" s="14">
        <v>27.860263789099999</v>
      </c>
      <c r="GW32" s="14">
        <v>20.385558870099999</v>
      </c>
      <c r="GX32" s="14">
        <v>19.026521612100002</v>
      </c>
      <c r="GY32" s="14">
        <v>23.1036333861</v>
      </c>
      <c r="GZ32" s="45">
        <v>15.6289284671</v>
      </c>
      <c r="HA32" s="45">
        <v>21.065077499099999</v>
      </c>
      <c r="HB32" s="45">
        <v>27.180745160099999</v>
      </c>
      <c r="HC32" s="45">
        <v>29.2193010471</v>
      </c>
      <c r="HD32" s="45"/>
      <c r="HE32" s="45"/>
      <c r="HF32" s="45"/>
      <c r="HG32" s="45"/>
      <c r="HH32" s="45"/>
    </row>
    <row r="33" spans="1:216" s="33" customFormat="1" x14ac:dyDescent="0.3">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c r="GU33" s="14">
        <v>9.1770853576999993</v>
      </c>
      <c r="GV33" s="14">
        <v>7.0177711559000002</v>
      </c>
      <c r="GW33" s="14">
        <v>7.0177711559000002</v>
      </c>
      <c r="GX33" s="14">
        <v>9.7169139081000004</v>
      </c>
      <c r="GY33" s="14">
        <v>8.0974282568000007</v>
      </c>
      <c r="GZ33" s="45">
        <v>7.0177711559000002</v>
      </c>
      <c r="HA33" s="45">
        <v>6.4779426054</v>
      </c>
      <c r="HB33" s="45">
        <v>6.4779426054</v>
      </c>
      <c r="HC33" s="45">
        <v>5.3982855045000004</v>
      </c>
      <c r="HD33" s="45"/>
      <c r="HE33" s="45"/>
      <c r="HF33" s="45"/>
      <c r="HG33" s="45"/>
      <c r="HH33" s="45"/>
    </row>
    <row r="34" spans="1:216" s="33" customFormat="1" x14ac:dyDescent="0.3">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c r="GU34" s="14">
        <v>31.025026855</v>
      </c>
      <c r="GV34" s="14">
        <v>30.024219537099999</v>
      </c>
      <c r="GW34" s="14">
        <v>36.029063444499997</v>
      </c>
      <c r="GX34" s="14">
        <v>31.358629294299998</v>
      </c>
      <c r="GY34" s="14">
        <v>23.018568311799999</v>
      </c>
      <c r="GZ34" s="45">
        <v>20.3497487974</v>
      </c>
      <c r="HA34" s="45">
        <v>22.684965872500001</v>
      </c>
      <c r="HB34" s="45">
        <v>18.681736600899999</v>
      </c>
      <c r="HC34" s="45">
        <v>16.012917086400002</v>
      </c>
      <c r="HD34" s="45"/>
      <c r="HE34" s="45"/>
      <c r="HF34" s="45"/>
      <c r="HG34" s="45"/>
      <c r="HH34" s="45"/>
    </row>
    <row r="35" spans="1:216" s="33" customFormat="1" x14ac:dyDescent="0.3">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c r="GU35" s="14">
        <v>6.6860115266999998</v>
      </c>
      <c r="GV35" s="14">
        <v>5.3488092212999998</v>
      </c>
      <c r="GW35" s="14">
        <v>6.6860115266999998</v>
      </c>
      <c r="GX35" s="14">
        <v>6.6860115266999998</v>
      </c>
      <c r="GY35" s="14">
        <v>5.3488092212999998</v>
      </c>
      <c r="GZ35" s="45">
        <v>2.6744046106999999</v>
      </c>
      <c r="HA35" s="45">
        <v>1.3372023052999999</v>
      </c>
      <c r="HB35" s="45">
        <v>1.3372023052999999</v>
      </c>
      <c r="HC35" s="45">
        <v>0</v>
      </c>
      <c r="HD35" s="45"/>
      <c r="HE35" s="45"/>
      <c r="HF35" s="45"/>
      <c r="HG35" s="45"/>
      <c r="HH35" s="45"/>
    </row>
    <row r="36" spans="1:216" s="33" customFormat="1" x14ac:dyDescent="0.3">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c r="GU36" s="14">
        <v>6.7525852755000004</v>
      </c>
      <c r="GV36" s="14">
        <v>4.8232751968000001</v>
      </c>
      <c r="GW36" s="14">
        <v>4.8232751968000001</v>
      </c>
      <c r="GX36" s="14">
        <v>4.8232751968000001</v>
      </c>
      <c r="GY36" s="14">
        <v>2.8939651181000001</v>
      </c>
      <c r="GZ36" s="45">
        <v>0.96465503939999997</v>
      </c>
      <c r="HA36" s="45">
        <v>1.9293100786999999</v>
      </c>
      <c r="HB36" s="45">
        <v>2.8939651181000001</v>
      </c>
      <c r="HC36" s="45">
        <v>2.8939651181000001</v>
      </c>
      <c r="HD36" s="45"/>
      <c r="HE36" s="45"/>
      <c r="HF36" s="45"/>
      <c r="HG36" s="45"/>
      <c r="HH36" s="45"/>
    </row>
    <row r="37" spans="1:216" s="33" customFormat="1" x14ac:dyDescent="0.3">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c r="GU37" s="14">
        <v>31.152942065000001</v>
      </c>
      <c r="GV37" s="14">
        <v>24.544742233000001</v>
      </c>
      <c r="GW37" s="14">
        <v>20.768628043300001</v>
      </c>
      <c r="GX37" s="14">
        <v>19.824599495899999</v>
      </c>
      <c r="GY37" s="14">
        <v>13.216399663900001</v>
      </c>
      <c r="GZ37" s="45">
        <v>29.264884970099999</v>
      </c>
      <c r="HA37" s="45">
        <v>37.7611418969</v>
      </c>
      <c r="HB37" s="45">
        <v>40.593227539200001</v>
      </c>
      <c r="HC37" s="45">
        <v>40.593227539200001</v>
      </c>
      <c r="HD37" s="45"/>
      <c r="HE37" s="45"/>
      <c r="HF37" s="45"/>
      <c r="HG37" s="45"/>
      <c r="HH37" s="45"/>
    </row>
    <row r="38" spans="1:216" s="33" customFormat="1" x14ac:dyDescent="0.3">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c r="GU38" s="14">
        <v>32.551601686799998</v>
      </c>
      <c r="GV38" s="14">
        <v>27.742842346700002</v>
      </c>
      <c r="GW38" s="14">
        <v>27.372937782099999</v>
      </c>
      <c r="GX38" s="14">
        <v>26.6331286528</v>
      </c>
      <c r="GY38" s="14">
        <v>19.974846489600001</v>
      </c>
      <c r="GZ38" s="45">
        <v>21.084560183499999</v>
      </c>
      <c r="HA38" s="45">
        <v>19.2350373604</v>
      </c>
      <c r="HB38" s="45">
        <v>20.7146556189</v>
      </c>
      <c r="HC38" s="45">
        <v>19.974846489600001</v>
      </c>
      <c r="HD38" s="45"/>
      <c r="HE38" s="45"/>
      <c r="HF38" s="45"/>
      <c r="HG38" s="45"/>
      <c r="HH38" s="45"/>
    </row>
    <row r="39" spans="1:216" s="33" customFormat="1" x14ac:dyDescent="0.3">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c r="GU39" s="14">
        <v>21.830078259299999</v>
      </c>
      <c r="GV39" s="14">
        <v>21.531036091400001</v>
      </c>
      <c r="GW39" s="14">
        <v>21.531036091400001</v>
      </c>
      <c r="GX39" s="14">
        <v>24.521457770800001</v>
      </c>
      <c r="GY39" s="14">
        <v>25.119542106600001</v>
      </c>
      <c r="GZ39" s="45">
        <v>22.727204763100001</v>
      </c>
      <c r="HA39" s="45">
        <v>19.736783083799999</v>
      </c>
      <c r="HB39" s="45">
        <v>19.437740915799999</v>
      </c>
      <c r="HC39" s="45">
        <v>19.138698747900001</v>
      </c>
      <c r="HD39" s="45"/>
      <c r="HE39" s="45"/>
      <c r="HF39" s="45"/>
      <c r="HG39" s="45"/>
      <c r="HH39" s="45"/>
    </row>
    <row r="40" spans="1:216" s="33" customFormat="1" x14ac:dyDescent="0.3">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c r="GU40" s="14">
        <v>28.717396005800001</v>
      </c>
      <c r="GV40" s="14">
        <v>25.526574227400001</v>
      </c>
      <c r="GW40" s="14">
        <v>25.526574227400001</v>
      </c>
      <c r="GX40" s="14">
        <v>19.499466423699999</v>
      </c>
      <c r="GY40" s="14">
        <v>20.917609436300001</v>
      </c>
      <c r="GZ40" s="45">
        <v>19.144930670499999</v>
      </c>
      <c r="HA40" s="45">
        <v>15.2450373858</v>
      </c>
      <c r="HB40" s="45">
        <v>10.9906083479</v>
      </c>
      <c r="HC40" s="45">
        <v>10.281536841599999</v>
      </c>
      <c r="HD40" s="45"/>
      <c r="HE40" s="45"/>
      <c r="HF40" s="45"/>
      <c r="HG40" s="45"/>
      <c r="HH40" s="45"/>
    </row>
    <row r="41" spans="1:216" s="33" customFormat="1" x14ac:dyDescent="0.3">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c r="GU41" s="14">
        <v>21.638827035999999</v>
      </c>
      <c r="GV41" s="14">
        <v>23.0348803931</v>
      </c>
      <c r="GW41" s="14">
        <v>23.0348803931</v>
      </c>
      <c r="GX41" s="14">
        <v>18.1486936431</v>
      </c>
      <c r="GY41" s="14">
        <v>13.960533571599999</v>
      </c>
      <c r="GZ41" s="45">
        <v>10.4704001787</v>
      </c>
      <c r="HA41" s="45">
        <v>11.517440196600001</v>
      </c>
      <c r="HB41" s="45">
        <v>10.1213868394</v>
      </c>
      <c r="HC41" s="45">
        <v>9.4233601607999997</v>
      </c>
      <c r="HD41" s="45"/>
      <c r="HE41" s="45"/>
      <c r="HF41" s="45"/>
      <c r="HG41" s="45"/>
      <c r="HH41" s="45"/>
    </row>
    <row r="42" spans="1:216" s="33" customFormat="1" x14ac:dyDescent="0.3">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c r="GU42" s="14">
        <v>29.281240611899999</v>
      </c>
      <c r="GV42" s="14">
        <v>30.422068168199999</v>
      </c>
      <c r="GW42" s="14">
        <v>30.422068168199999</v>
      </c>
      <c r="GX42" s="14">
        <v>31.943171576699999</v>
      </c>
      <c r="GY42" s="14">
        <v>28.520688907699999</v>
      </c>
      <c r="GZ42" s="45">
        <v>22.8165511262</v>
      </c>
      <c r="HA42" s="45">
        <v>21.675723569900001</v>
      </c>
      <c r="HB42" s="45">
        <v>15.971585788300001</v>
      </c>
      <c r="HC42" s="45">
        <v>15.971585788300001</v>
      </c>
      <c r="HD42" s="45"/>
      <c r="HE42" s="45"/>
      <c r="HF42" s="45"/>
      <c r="HG42" s="45"/>
      <c r="HH42" s="45"/>
    </row>
    <row r="43" spans="1:216" s="33" customFormat="1" x14ac:dyDescent="0.3">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c r="GU43" s="14">
        <v>37.043156609900002</v>
      </c>
      <c r="GV43" s="14">
        <v>37.043156609900002</v>
      </c>
      <c r="GW43" s="14">
        <v>37.043156609900002</v>
      </c>
      <c r="GX43" s="14">
        <v>29.048230722900001</v>
      </c>
      <c r="GY43" s="14">
        <v>28.781733193299999</v>
      </c>
      <c r="GZ43" s="45">
        <v>25.5837628385</v>
      </c>
      <c r="HA43" s="45">
        <v>21.053304835900001</v>
      </c>
      <c r="HB43" s="45">
        <v>21.053304835900001</v>
      </c>
      <c r="HC43" s="45">
        <v>21.053304835900001</v>
      </c>
      <c r="HD43" s="45"/>
      <c r="HE43" s="45"/>
      <c r="HF43" s="45"/>
      <c r="HG43" s="45"/>
      <c r="HH43" s="45"/>
    </row>
    <row r="44" spans="1:216" s="33" customFormat="1" x14ac:dyDescent="0.3">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c r="GU44" s="14">
        <v>46.711073327000001</v>
      </c>
      <c r="GV44" s="14">
        <v>53.873437903899998</v>
      </c>
      <c r="GW44" s="14">
        <v>53.873437903899998</v>
      </c>
      <c r="GX44" s="14">
        <v>51.693587815299999</v>
      </c>
      <c r="GY44" s="14">
        <v>43.597001771899997</v>
      </c>
      <c r="GZ44" s="45">
        <v>36.123230039600003</v>
      </c>
      <c r="HA44" s="45">
        <v>11.8334719095</v>
      </c>
      <c r="HB44" s="45">
        <v>14.0133219981</v>
      </c>
      <c r="HC44" s="45">
        <v>12.456286220499999</v>
      </c>
      <c r="HD44" s="45"/>
      <c r="HE44" s="45"/>
      <c r="HF44" s="45"/>
      <c r="HG44" s="45"/>
      <c r="HH44" s="45"/>
    </row>
    <row r="45" spans="1:216" s="33" customFormat="1" x14ac:dyDescent="0.3">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c r="GU45" s="14">
        <v>15.074013405800001</v>
      </c>
      <c r="GV45" s="14">
        <v>15.074013405800001</v>
      </c>
      <c r="GW45" s="14">
        <v>15.074013405800001</v>
      </c>
      <c r="GX45" s="14">
        <v>13.566612065199999</v>
      </c>
      <c r="GY45" s="14">
        <v>12.8129113949</v>
      </c>
      <c r="GZ45" s="45">
        <v>10.0493422705</v>
      </c>
      <c r="HA45" s="45">
        <v>11.305510054399999</v>
      </c>
      <c r="HB45" s="45">
        <v>8.5419409300000009</v>
      </c>
      <c r="HC45" s="45">
        <v>8.5419409300000009</v>
      </c>
      <c r="HD45" s="45"/>
      <c r="HE45" s="45"/>
      <c r="HF45" s="45"/>
      <c r="HG45" s="45"/>
      <c r="HH45" s="45"/>
    </row>
    <row r="46" spans="1:216" s="33" customFormat="1" x14ac:dyDescent="0.3">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c r="GU46" s="14">
        <v>22.719483690099999</v>
      </c>
      <c r="GV46" s="14">
        <v>19.638875732100001</v>
      </c>
      <c r="GW46" s="14">
        <v>20.409027721600001</v>
      </c>
      <c r="GX46" s="14">
        <v>18.8687237426</v>
      </c>
      <c r="GY46" s="14">
        <v>16.9433437689</v>
      </c>
      <c r="GZ46" s="45">
        <v>19.638875732100001</v>
      </c>
      <c r="HA46" s="45">
        <v>14.2478118057</v>
      </c>
      <c r="HB46" s="45">
        <v>18.0985717531</v>
      </c>
      <c r="HC46" s="45">
        <v>20.023951726899998</v>
      </c>
      <c r="HD46" s="45"/>
      <c r="HE46" s="45"/>
      <c r="HF46" s="45"/>
      <c r="HG46" s="45"/>
      <c r="HH46" s="45"/>
    </row>
    <row r="47" spans="1:216" s="33" customFormat="1" x14ac:dyDescent="0.3">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c r="GU47" s="14">
        <v>48.950083466199999</v>
      </c>
      <c r="GV47" s="14">
        <v>46.858199557399999</v>
      </c>
      <c r="GW47" s="14">
        <v>46.858199557399999</v>
      </c>
      <c r="GX47" s="14">
        <v>43.511185303300003</v>
      </c>
      <c r="GY47" s="14">
        <v>39.745794267400001</v>
      </c>
      <c r="GZ47" s="45">
        <v>38.909040703899997</v>
      </c>
      <c r="HA47" s="45">
        <v>39.327417485600002</v>
      </c>
      <c r="HB47" s="45">
        <v>39.327417485600002</v>
      </c>
      <c r="HC47" s="45">
        <v>39.327417485600002</v>
      </c>
      <c r="HD47" s="45"/>
      <c r="HE47" s="45"/>
      <c r="HF47" s="45"/>
      <c r="HG47" s="45"/>
      <c r="HH47" s="45"/>
    </row>
    <row r="48" spans="1:216" s="33" customFormat="1" x14ac:dyDescent="0.3">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c r="GU48" s="14">
        <v>13.899138584299999</v>
      </c>
      <c r="GV48" s="14">
        <v>13.899138584299999</v>
      </c>
      <c r="GW48" s="14">
        <v>14.2300704554</v>
      </c>
      <c r="GX48" s="14">
        <v>14.2300704554</v>
      </c>
      <c r="GY48" s="14">
        <v>13.5682067133</v>
      </c>
      <c r="GZ48" s="45">
        <v>13.2372748422</v>
      </c>
      <c r="HA48" s="45">
        <v>12.906342971200001</v>
      </c>
      <c r="HB48" s="45">
        <v>13.5682067133</v>
      </c>
      <c r="HC48" s="45">
        <v>12.906342971200001</v>
      </c>
      <c r="HD48" s="45"/>
      <c r="HE48" s="45"/>
      <c r="HF48" s="45"/>
      <c r="HG48" s="45"/>
      <c r="HH48" s="45"/>
    </row>
    <row r="49" spans="1:216" s="33" customFormat="1" x14ac:dyDescent="0.3">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c r="GU49" s="14">
        <v>20.481490584399999</v>
      </c>
      <c r="GV49" s="14">
        <v>20.188897861699999</v>
      </c>
      <c r="GW49" s="14">
        <v>19.0185269712</v>
      </c>
      <c r="GX49" s="14">
        <v>17.555563358000001</v>
      </c>
      <c r="GY49" s="14">
        <v>18.140748803299999</v>
      </c>
      <c r="GZ49" s="45">
        <v>16.6777851901</v>
      </c>
      <c r="HA49" s="45">
        <v>15.214821577</v>
      </c>
      <c r="HB49" s="45">
        <v>12.5814870733</v>
      </c>
      <c r="HC49" s="45">
        <v>12.2888943506</v>
      </c>
      <c r="HD49" s="45"/>
      <c r="HE49" s="45"/>
      <c r="HF49" s="45"/>
      <c r="HG49" s="45"/>
      <c r="HH49" s="45"/>
    </row>
    <row r="50" spans="1:216" s="33" customFormat="1" x14ac:dyDescent="0.3">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c r="GU50" s="14">
        <v>13.1337996458</v>
      </c>
      <c r="GV50" s="14">
        <v>13.509051064199999</v>
      </c>
      <c r="GW50" s="14">
        <v>13.509051064199999</v>
      </c>
      <c r="GX50" s="14">
        <v>10.882291135099999</v>
      </c>
      <c r="GY50" s="14">
        <v>10.882291135099999</v>
      </c>
      <c r="GZ50" s="45">
        <v>10.1317882982</v>
      </c>
      <c r="HA50" s="45">
        <v>10.1317882982</v>
      </c>
      <c r="HB50" s="45">
        <v>9.0060340427999996</v>
      </c>
      <c r="HC50" s="45">
        <v>9.0060340427999996</v>
      </c>
      <c r="HD50" s="45"/>
      <c r="HE50" s="45"/>
      <c r="HF50" s="45"/>
      <c r="HG50" s="45"/>
      <c r="HH50" s="45"/>
    </row>
    <row r="51" spans="1:216" s="33" customFormat="1" x14ac:dyDescent="0.3">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c r="GU51" s="14">
        <v>22.225580754399999</v>
      </c>
      <c r="GV51" s="14">
        <v>21.3365575242</v>
      </c>
      <c r="GW51" s="14">
        <v>21.3365575242</v>
      </c>
      <c r="GX51" s="14">
        <v>16.0024181432</v>
      </c>
      <c r="GY51" s="14">
        <v>12.446325222500001</v>
      </c>
      <c r="GZ51" s="45">
        <v>7.1121858413999997</v>
      </c>
      <c r="HA51" s="45">
        <v>7.1121858413999997</v>
      </c>
      <c r="HB51" s="45">
        <v>7.1121858413999997</v>
      </c>
      <c r="HC51" s="45">
        <v>8.0012090715999999</v>
      </c>
      <c r="HD51" s="45"/>
      <c r="HE51" s="45"/>
      <c r="HF51" s="45"/>
      <c r="HG51" s="45"/>
      <c r="HH51" s="45"/>
    </row>
    <row r="52" spans="1:216" s="33" customFormat="1" x14ac:dyDescent="0.3">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c r="GU52" s="14">
        <v>38.751602229699998</v>
      </c>
      <c r="GV52" s="14">
        <v>39.745233056099998</v>
      </c>
      <c r="GW52" s="14">
        <v>44.216571774899997</v>
      </c>
      <c r="GX52" s="14">
        <v>49.184725906899999</v>
      </c>
      <c r="GY52" s="14">
        <v>50.675172146500003</v>
      </c>
      <c r="GZ52" s="45">
        <v>46.700648840900001</v>
      </c>
      <c r="HA52" s="45">
        <v>49.681541320100003</v>
      </c>
      <c r="HB52" s="45">
        <v>51.1719875597</v>
      </c>
      <c r="HC52" s="45">
        <v>43.7197563617</v>
      </c>
      <c r="HD52" s="45"/>
      <c r="HE52" s="45"/>
      <c r="HF52" s="45"/>
      <c r="HG52" s="45"/>
      <c r="HH52" s="45"/>
    </row>
    <row r="53" spans="1:216" s="33" customFormat="1" x14ac:dyDescent="0.3">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c r="GU53" s="14">
        <v>32.017235446400001</v>
      </c>
      <c r="GV53" s="14">
        <v>32.914914944899998</v>
      </c>
      <c r="GW53" s="14">
        <v>34.411047442399997</v>
      </c>
      <c r="GX53" s="14">
        <v>29.922649949899998</v>
      </c>
      <c r="GY53" s="14">
        <v>25.733478956900001</v>
      </c>
      <c r="GZ53" s="45">
        <v>23.9381199599</v>
      </c>
      <c r="HA53" s="45">
        <v>21.245081464399998</v>
      </c>
      <c r="HB53" s="45">
        <v>18.252816469399999</v>
      </c>
      <c r="HC53" s="45">
        <v>16.756683971899999</v>
      </c>
      <c r="HD53" s="45"/>
      <c r="HE53" s="45"/>
      <c r="HF53" s="45"/>
      <c r="HG53" s="45"/>
      <c r="HH53" s="45"/>
    </row>
    <row r="54" spans="1:216" s="33" customFormat="1" x14ac:dyDescent="0.3">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c r="GU54" s="14">
        <v>12.353151906700001</v>
      </c>
      <c r="GV54" s="14">
        <v>11.117836715999999</v>
      </c>
      <c r="GW54" s="14">
        <v>12.353151906700001</v>
      </c>
      <c r="GX54" s="14">
        <v>8.6472063346999999</v>
      </c>
      <c r="GY54" s="14">
        <v>9.8825215253999996</v>
      </c>
      <c r="GZ54" s="45">
        <v>13.588467097400001</v>
      </c>
      <c r="HA54" s="45">
        <v>13.588467097400001</v>
      </c>
      <c r="HB54" s="45">
        <v>13.588467097400001</v>
      </c>
      <c r="HC54" s="45">
        <v>14.8237822881</v>
      </c>
      <c r="HD54" s="45"/>
      <c r="HE54" s="45"/>
      <c r="HF54" s="45"/>
      <c r="HG54" s="45"/>
      <c r="HH54" s="45"/>
    </row>
    <row r="55" spans="1:216" s="33" customFormat="1" x14ac:dyDescent="0.3">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c r="GU55" s="14">
        <v>23.2187203457</v>
      </c>
      <c r="GV55" s="14">
        <v>15.142643703699999</v>
      </c>
      <c r="GW55" s="14">
        <v>15.142643703699999</v>
      </c>
      <c r="GX55" s="14">
        <v>14.1331341234</v>
      </c>
      <c r="GY55" s="14">
        <v>11.104605382700001</v>
      </c>
      <c r="GZ55" s="45">
        <v>13.1236245432</v>
      </c>
      <c r="HA55" s="45">
        <v>12.114114963</v>
      </c>
      <c r="HB55" s="45">
        <v>13.1236245432</v>
      </c>
      <c r="HC55" s="45">
        <v>14.1331341234</v>
      </c>
      <c r="HD55" s="45"/>
      <c r="HE55" s="45"/>
      <c r="HF55" s="45"/>
      <c r="HG55" s="45"/>
      <c r="HH55" s="45"/>
    </row>
    <row r="56" spans="1:216" s="33" customFormat="1" x14ac:dyDescent="0.3">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c r="GU56" s="14">
        <v>29.785619910000001</v>
      </c>
      <c r="GV56" s="14">
        <v>29.2764640141</v>
      </c>
      <c r="GW56" s="14">
        <v>28.512730170299999</v>
      </c>
      <c r="GX56" s="14">
        <v>23.9303271072</v>
      </c>
      <c r="GY56" s="14">
        <v>19.857079939999998</v>
      </c>
      <c r="GZ56" s="45">
        <v>17.565878408500001</v>
      </c>
      <c r="HA56" s="45">
        <v>14.5109430331</v>
      </c>
      <c r="HB56" s="45">
        <v>13.4926312413</v>
      </c>
      <c r="HC56" s="45">
        <v>12.728897397400001</v>
      </c>
      <c r="HD56" s="45"/>
      <c r="HE56" s="45"/>
      <c r="HF56" s="45"/>
      <c r="HG56" s="45"/>
      <c r="HH56" s="45"/>
    </row>
    <row r="57" spans="1:216" s="33" customFormat="1" x14ac:dyDescent="0.3">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c r="GU57" s="14">
        <v>45.132895863400002</v>
      </c>
      <c r="GV57" s="14">
        <v>36.6533820951</v>
      </c>
      <c r="GW57" s="14">
        <v>35.559251286299997</v>
      </c>
      <c r="GX57" s="14">
        <v>32.823924264299997</v>
      </c>
      <c r="GY57" s="14">
        <v>26.806204815800001</v>
      </c>
      <c r="GZ57" s="45">
        <v>21.335550771800001</v>
      </c>
      <c r="HA57" s="45">
        <v>19.4208218564</v>
      </c>
      <c r="HB57" s="45">
        <v>16.959027536499999</v>
      </c>
      <c r="HC57" s="45">
        <v>18.326691047499999</v>
      </c>
      <c r="HD57" s="45"/>
      <c r="HE57" s="45"/>
      <c r="HF57" s="45"/>
      <c r="HG57" s="45"/>
      <c r="HH57" s="45"/>
    </row>
    <row r="58" spans="1:216" s="33" customFormat="1" x14ac:dyDescent="0.3">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c r="GU58" s="14">
        <v>13.7950062078</v>
      </c>
      <c r="GV58" s="14">
        <v>13.3351726675</v>
      </c>
      <c r="GW58" s="14">
        <v>14.254839748</v>
      </c>
      <c r="GX58" s="14">
        <v>14.254839748</v>
      </c>
      <c r="GY58" s="14">
        <v>14.254839748</v>
      </c>
      <c r="GZ58" s="45">
        <v>20.692509311599999</v>
      </c>
      <c r="HA58" s="45">
        <v>17.013840989599998</v>
      </c>
      <c r="HB58" s="45">
        <v>17.4736745298</v>
      </c>
      <c r="HC58" s="45">
        <v>20.692509311599999</v>
      </c>
      <c r="HD58" s="45"/>
      <c r="HE58" s="45"/>
      <c r="HF58" s="45"/>
      <c r="HG58" s="45"/>
      <c r="HH58" s="45"/>
    </row>
    <row r="59" spans="1:216" s="33" customFormat="1" x14ac:dyDescent="0.3">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c r="GU59" s="14">
        <v>68.249447179499995</v>
      </c>
      <c r="GV59" s="14">
        <v>66.429461921400005</v>
      </c>
      <c r="GW59" s="14">
        <v>61.8794987761</v>
      </c>
      <c r="GX59" s="14">
        <v>55.509550372600003</v>
      </c>
      <c r="GY59" s="14">
        <v>46.712954958399997</v>
      </c>
      <c r="GZ59" s="45">
        <v>44.286307947600001</v>
      </c>
      <c r="HA59" s="45">
        <v>44.589638823900003</v>
      </c>
      <c r="HB59" s="45">
        <v>40.646337431299997</v>
      </c>
      <c r="HC59" s="45">
        <v>37.309697791399998</v>
      </c>
      <c r="HD59" s="45"/>
      <c r="HE59" s="45"/>
      <c r="HF59" s="45"/>
      <c r="HG59" s="45"/>
      <c r="HH59" s="45"/>
    </row>
    <row r="60" spans="1:216" s="33" customFormat="1" x14ac:dyDescent="0.3">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c r="GU60" s="14">
        <v>19.891998151199999</v>
      </c>
      <c r="GV60" s="14">
        <v>21.6471744587</v>
      </c>
      <c r="GW60" s="14">
        <v>25.157527073600001</v>
      </c>
      <c r="GX60" s="14">
        <v>24.572468304400001</v>
      </c>
      <c r="GY60" s="14">
        <v>20.477056920399999</v>
      </c>
      <c r="GZ60" s="45">
        <v>18.1368218438</v>
      </c>
      <c r="HA60" s="45">
        <v>19.306939382100001</v>
      </c>
      <c r="HB60" s="45">
        <v>16.381645536299999</v>
      </c>
      <c r="HC60" s="45">
        <v>10.531057844799999</v>
      </c>
      <c r="HD60" s="45"/>
      <c r="HE60" s="45"/>
      <c r="HF60" s="45"/>
      <c r="HG60" s="45"/>
      <c r="HH60" s="45"/>
    </row>
    <row r="61" spans="1:216" s="33" customFormat="1" x14ac:dyDescent="0.3">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c r="GU61" s="14">
        <v>13.4647855464</v>
      </c>
      <c r="GV61" s="14">
        <v>13.1954898354</v>
      </c>
      <c r="GW61" s="14">
        <v>13.1954898354</v>
      </c>
      <c r="GX61" s="14">
        <v>13.1954898354</v>
      </c>
      <c r="GY61" s="14">
        <v>10.7718284371</v>
      </c>
      <c r="GZ61" s="45">
        <v>9.4253498825000008</v>
      </c>
      <c r="HA61" s="45">
        <v>9.9639413043000005</v>
      </c>
      <c r="HB61" s="45">
        <v>7.8095756169000001</v>
      </c>
      <c r="HC61" s="45">
        <v>7.2709841949999996</v>
      </c>
      <c r="HD61" s="45"/>
      <c r="HE61" s="45"/>
      <c r="HF61" s="45"/>
      <c r="HG61" s="45"/>
      <c r="HH61" s="45"/>
    </row>
    <row r="62" spans="1:216" s="33" customFormat="1" x14ac:dyDescent="0.3">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c r="GU62" s="14">
        <v>26.3683919534</v>
      </c>
      <c r="GV62" s="14">
        <v>22.1154255093</v>
      </c>
      <c r="GW62" s="14">
        <v>21.264832220500001</v>
      </c>
      <c r="GX62" s="14">
        <v>23.816612086900001</v>
      </c>
      <c r="GY62" s="14">
        <v>25.517798664600001</v>
      </c>
      <c r="GZ62" s="45">
        <v>17.862459065199999</v>
      </c>
      <c r="HA62" s="45">
        <v>18.713052353999998</v>
      </c>
      <c r="HB62" s="45">
        <v>15.310679198700001</v>
      </c>
      <c r="HC62" s="45">
        <v>17.011865776400001</v>
      </c>
      <c r="HD62" s="45"/>
      <c r="HE62" s="45"/>
      <c r="HF62" s="45"/>
      <c r="HG62" s="45"/>
      <c r="HH62" s="45"/>
    </row>
    <row r="63" spans="1:216" s="33" customFormat="1" x14ac:dyDescent="0.3">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c r="GU63" s="14">
        <v>8.3120913222000006</v>
      </c>
      <c r="GV63" s="14">
        <v>5.5413942148000004</v>
      </c>
      <c r="GW63" s="14">
        <v>5.5413942148000004</v>
      </c>
      <c r="GX63" s="14">
        <v>2.7706971074000002</v>
      </c>
      <c r="GY63" s="14">
        <v>1.3853485537000001</v>
      </c>
      <c r="GZ63" s="45">
        <v>1.3853485537000001</v>
      </c>
      <c r="HA63" s="45">
        <v>2.7706971074000002</v>
      </c>
      <c r="HB63" s="45">
        <v>2.7706971074000002</v>
      </c>
      <c r="HC63" s="45">
        <v>2.7706971074000002</v>
      </c>
      <c r="HD63" s="45"/>
      <c r="HE63" s="45"/>
      <c r="HF63" s="45"/>
      <c r="HG63" s="45"/>
      <c r="HH63" s="45"/>
    </row>
    <row r="64" spans="1:216" s="33" customFormat="1" x14ac:dyDescent="0.3">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c r="GU64" s="14">
        <v>12.830485232899999</v>
      </c>
      <c r="GV64" s="14">
        <v>9.2219112612000007</v>
      </c>
      <c r="GW64" s="14">
        <v>8.8209585976000007</v>
      </c>
      <c r="GX64" s="14">
        <v>6.8161952799999996</v>
      </c>
      <c r="GY64" s="14">
        <v>5.2123846259000004</v>
      </c>
      <c r="GZ64" s="45">
        <v>4.0095266353000003</v>
      </c>
      <c r="HA64" s="45">
        <v>4.4104792988000003</v>
      </c>
      <c r="HB64" s="45">
        <v>3.6085739717999998</v>
      </c>
      <c r="HC64" s="45">
        <v>2.8066686447000002</v>
      </c>
      <c r="HD64" s="45"/>
      <c r="HE64" s="45"/>
      <c r="HF64" s="45"/>
      <c r="HG64" s="45"/>
      <c r="HH64" s="45"/>
    </row>
    <row r="65" spans="1:216" s="33" customFormat="1" x14ac:dyDescent="0.3">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c r="GU65" s="14">
        <v>21.2442289673</v>
      </c>
      <c r="GV65" s="14">
        <v>22.0029514304</v>
      </c>
      <c r="GW65" s="14">
        <v>21.623590198799999</v>
      </c>
      <c r="GX65" s="14">
        <v>18.209339114799999</v>
      </c>
      <c r="GY65" s="14">
        <v>16.691894188599999</v>
      </c>
      <c r="GZ65" s="45">
        <v>14.4157267992</v>
      </c>
      <c r="HA65" s="45">
        <v>13.6570043361</v>
      </c>
      <c r="HB65" s="45">
        <v>12.898281873</v>
      </c>
      <c r="HC65" s="45">
        <v>12.898281873</v>
      </c>
      <c r="HD65" s="45"/>
      <c r="HE65" s="45"/>
      <c r="HF65" s="45"/>
      <c r="HG65" s="45"/>
      <c r="HH65" s="45"/>
    </row>
    <row r="66" spans="1:216" s="33" customFormat="1" x14ac:dyDescent="0.3">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c r="GU66" s="14">
        <v>29.0718674182</v>
      </c>
      <c r="GV66" s="14">
        <v>26.428970380199999</v>
      </c>
      <c r="GW66" s="14">
        <v>26.957549787800001</v>
      </c>
      <c r="GX66" s="14">
        <v>25.371811565000002</v>
      </c>
      <c r="GY66" s="14">
        <v>23.609880206300002</v>
      </c>
      <c r="GZ66" s="45">
        <v>21.847948847600001</v>
      </c>
      <c r="HA66" s="45">
        <v>18.676472402000002</v>
      </c>
      <c r="HB66" s="45">
        <v>17.4431204509</v>
      </c>
      <c r="HC66" s="45">
        <v>16.033575364000001</v>
      </c>
      <c r="HD66" s="45"/>
      <c r="HE66" s="45"/>
      <c r="HF66" s="45"/>
      <c r="HG66" s="45"/>
      <c r="HH66" s="45"/>
    </row>
    <row r="67" spans="1:216" s="33" customFormat="1" x14ac:dyDescent="0.3">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c r="GU67" s="14">
        <v>27.278406941</v>
      </c>
      <c r="GV67" s="14">
        <v>19.358869442</v>
      </c>
      <c r="GW67" s="14">
        <v>14.079177776</v>
      </c>
      <c r="GX67" s="14">
        <v>13.199229165</v>
      </c>
      <c r="GY67" s="14">
        <v>11.439331942999999</v>
      </c>
      <c r="GZ67" s="45">
        <v>14.079177776</v>
      </c>
      <c r="HA67" s="45">
        <v>14.079177776</v>
      </c>
      <c r="HB67" s="45">
        <v>12.319280554000001</v>
      </c>
      <c r="HC67" s="45">
        <v>12.319280554000001</v>
      </c>
      <c r="HD67" s="45"/>
      <c r="HE67" s="45"/>
      <c r="HF67" s="45"/>
      <c r="HG67" s="45"/>
      <c r="HH67" s="45"/>
    </row>
    <row r="68" spans="1:216" s="33" customFormat="1" x14ac:dyDescent="0.3">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c r="GU68" s="14">
        <v>14.5376469141</v>
      </c>
      <c r="GV68" s="14">
        <v>14.5376469141</v>
      </c>
      <c r="GW68" s="14">
        <v>14.5376469141</v>
      </c>
      <c r="GX68" s="14">
        <v>13.4193663823</v>
      </c>
      <c r="GY68" s="14">
        <v>8.9462442547999999</v>
      </c>
      <c r="GZ68" s="45">
        <v>10.0645247867</v>
      </c>
      <c r="HA68" s="45">
        <v>5.5914026592999999</v>
      </c>
      <c r="HB68" s="45">
        <v>7.2688234570999999</v>
      </c>
      <c r="HC68" s="45">
        <v>6.7096831910999999</v>
      </c>
      <c r="HD68" s="45"/>
      <c r="HE68" s="45"/>
      <c r="HF68" s="45"/>
      <c r="HG68" s="45"/>
      <c r="HH68" s="45"/>
    </row>
    <row r="69" spans="1:216" s="33" customFormat="1" x14ac:dyDescent="0.3">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c r="GU69" s="14">
        <v>23.241060043600001</v>
      </c>
      <c r="GV69" s="14">
        <v>25.125470317400001</v>
      </c>
      <c r="GW69" s="14">
        <v>25.125470317400001</v>
      </c>
      <c r="GX69" s="14">
        <v>27.6380173491</v>
      </c>
      <c r="GY69" s="14">
        <v>27.6380173491</v>
      </c>
      <c r="GZ69" s="45">
        <v>27.6380173491</v>
      </c>
      <c r="HA69" s="45">
        <v>28.894290864999999</v>
      </c>
      <c r="HB69" s="45">
        <v>25.125470317400001</v>
      </c>
      <c r="HC69" s="45">
        <v>21.984786527699999</v>
      </c>
      <c r="HD69" s="45"/>
      <c r="HE69" s="45"/>
      <c r="HF69" s="45"/>
      <c r="HG69" s="45"/>
      <c r="HH69" s="45"/>
    </row>
    <row r="70" spans="1:216" s="33" customFormat="1" x14ac:dyDescent="0.3">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c r="GU70" s="14">
        <v>12.2897475574</v>
      </c>
      <c r="GV70" s="14">
        <v>9.4966231125</v>
      </c>
      <c r="GW70" s="14">
        <v>10.055248001500001</v>
      </c>
      <c r="GX70" s="14">
        <v>8.3793733346000003</v>
      </c>
      <c r="GY70" s="14">
        <v>7.8207484455999996</v>
      </c>
      <c r="GZ70" s="45">
        <v>5.0276240008000004</v>
      </c>
      <c r="HA70" s="45">
        <v>3.3517493338</v>
      </c>
      <c r="HB70" s="45">
        <v>1.6758746669</v>
      </c>
      <c r="HC70" s="45">
        <v>0.55862488899999996</v>
      </c>
      <c r="HD70" s="45"/>
      <c r="HE70" s="45"/>
      <c r="HF70" s="45"/>
      <c r="HG70" s="45"/>
      <c r="HH70" s="45"/>
    </row>
    <row r="71" spans="1:216" s="33" customFormat="1" x14ac:dyDescent="0.3">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c r="GU71" s="14">
        <v>7.0313598649999998</v>
      </c>
      <c r="GV71" s="14">
        <v>3.9063110361</v>
      </c>
      <c r="GW71" s="14">
        <v>3.9063110361</v>
      </c>
      <c r="GX71" s="14">
        <v>4.6875732433000001</v>
      </c>
      <c r="GY71" s="14">
        <v>5.4688354506000003</v>
      </c>
      <c r="GZ71" s="45">
        <v>4.6875732433000001</v>
      </c>
      <c r="HA71" s="45">
        <v>3.9063110361</v>
      </c>
      <c r="HB71" s="45">
        <v>3.1250488288999998</v>
      </c>
      <c r="HC71" s="45">
        <v>3.9063110361</v>
      </c>
      <c r="HD71" s="45"/>
      <c r="HE71" s="45"/>
      <c r="HF71" s="45"/>
      <c r="HG71" s="45"/>
      <c r="HH71" s="45"/>
    </row>
    <row r="72" spans="1:216" s="33" customFormat="1" x14ac:dyDescent="0.3">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c r="GU72" s="14">
        <v>22.7333620207</v>
      </c>
      <c r="GV72" s="14">
        <v>23.139314913900002</v>
      </c>
      <c r="GW72" s="14">
        <v>20.7035975545</v>
      </c>
      <c r="GX72" s="14">
        <v>17.455974408700001</v>
      </c>
      <c r="GY72" s="14">
        <v>12.9904925832</v>
      </c>
      <c r="GZ72" s="45">
        <v>10.9607281171</v>
      </c>
      <c r="HA72" s="45">
        <v>11.366681010300001</v>
      </c>
      <c r="HB72" s="45">
        <v>13.3964454765</v>
      </c>
      <c r="HC72" s="45">
        <v>11.366681010300001</v>
      </c>
      <c r="HD72" s="45"/>
      <c r="HE72" s="45"/>
      <c r="HF72" s="45"/>
      <c r="HG72" s="45"/>
      <c r="HH72" s="45"/>
    </row>
    <row r="73" spans="1:216" s="33" customFormat="1" x14ac:dyDescent="0.3">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c r="GU73" s="14">
        <v>18.748315581</v>
      </c>
      <c r="GV73" s="14">
        <v>18.748315581</v>
      </c>
      <c r="GW73" s="14">
        <v>18.748315581</v>
      </c>
      <c r="GX73" s="14">
        <v>14.647121547699999</v>
      </c>
      <c r="GY73" s="14">
        <v>14.061236685800001</v>
      </c>
      <c r="GZ73" s="45">
        <v>15.8188912715</v>
      </c>
      <c r="HA73" s="45">
        <v>12.3035821</v>
      </c>
      <c r="HB73" s="45">
        <v>9.9600426524000003</v>
      </c>
      <c r="HC73" s="45">
        <v>9.9600426524000003</v>
      </c>
      <c r="HD73" s="45"/>
      <c r="HE73" s="45"/>
      <c r="HF73" s="45"/>
      <c r="HG73" s="45"/>
      <c r="HH73" s="45"/>
    </row>
    <row r="74" spans="1:216" s="33" customFormat="1" x14ac:dyDescent="0.3">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c r="GU74" s="14">
        <v>34.086482275000002</v>
      </c>
      <c r="GV74" s="14">
        <v>36.521231008999997</v>
      </c>
      <c r="GW74" s="14">
        <v>31.6517335411</v>
      </c>
      <c r="GX74" s="14">
        <v>34.086482275000002</v>
      </c>
      <c r="GY74" s="14">
        <v>31.6517335411</v>
      </c>
      <c r="GZ74" s="45">
        <v>26.7822360732</v>
      </c>
      <c r="HA74" s="45">
        <v>26.7822360732</v>
      </c>
      <c r="HB74" s="45">
        <v>26.7822360732</v>
      </c>
      <c r="HC74" s="45">
        <v>21.912738605400001</v>
      </c>
      <c r="HD74" s="45"/>
      <c r="HE74" s="45"/>
      <c r="HF74" s="45"/>
      <c r="HG74" s="45"/>
      <c r="HH74" s="45"/>
    </row>
    <row r="75" spans="1:216" s="33" customFormat="1" x14ac:dyDescent="0.3">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c r="GU75" s="14">
        <v>42.652771853799997</v>
      </c>
      <c r="GV75" s="14">
        <v>44.958327089100003</v>
      </c>
      <c r="GW75" s="14">
        <v>38.041661383099999</v>
      </c>
      <c r="GX75" s="14">
        <v>39.194439000800003</v>
      </c>
      <c r="GY75" s="14">
        <v>36.888883765400003</v>
      </c>
      <c r="GZ75" s="45">
        <v>32.277773294799999</v>
      </c>
      <c r="HA75" s="45">
        <v>38.041661383099999</v>
      </c>
      <c r="HB75" s="45">
        <v>34.583328530099998</v>
      </c>
      <c r="HC75" s="45">
        <v>33.430550912400001</v>
      </c>
      <c r="HD75" s="45"/>
      <c r="HE75" s="45"/>
      <c r="HF75" s="45"/>
      <c r="HG75" s="45"/>
      <c r="HH75" s="45"/>
    </row>
    <row r="76" spans="1:216" s="33" customFormat="1" x14ac:dyDescent="0.3">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c r="GU76" s="14">
        <v>39.103869653799997</v>
      </c>
      <c r="GV76" s="14">
        <v>29.327902240299998</v>
      </c>
      <c r="GW76" s="14">
        <v>26.0692464358</v>
      </c>
      <c r="GX76" s="14">
        <v>24.4399185336</v>
      </c>
      <c r="GY76" s="14">
        <v>11.4052953157</v>
      </c>
      <c r="GZ76" s="45">
        <v>11.4052953157</v>
      </c>
      <c r="HA76" s="45">
        <v>8.1466395112000001</v>
      </c>
      <c r="HB76" s="45">
        <v>6.5173116090000001</v>
      </c>
      <c r="HC76" s="45">
        <v>8.1466395112000001</v>
      </c>
      <c r="HD76" s="45"/>
      <c r="HE76" s="45"/>
      <c r="HF76" s="45"/>
      <c r="HG76" s="45"/>
      <c r="HH76" s="45"/>
    </row>
    <row r="77" spans="1:216" s="33" customFormat="1" x14ac:dyDescent="0.3">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c r="GU77" s="14">
        <v>10.4267723246</v>
      </c>
      <c r="GV77" s="14">
        <v>9.0667585432000006</v>
      </c>
      <c r="GW77" s="14">
        <v>9.0667585432000006</v>
      </c>
      <c r="GX77" s="14">
        <v>9.5200964703000004</v>
      </c>
      <c r="GY77" s="14">
        <v>7.2534068344999998</v>
      </c>
      <c r="GZ77" s="45">
        <v>5.4400551258999998</v>
      </c>
      <c r="HA77" s="45">
        <v>6.3467309802000003</v>
      </c>
      <c r="HB77" s="45">
        <v>7.2534068344999998</v>
      </c>
      <c r="HC77" s="45">
        <v>8.6134206160000009</v>
      </c>
      <c r="HD77" s="45"/>
      <c r="HE77" s="45"/>
      <c r="HF77" s="45"/>
      <c r="HG77" s="45"/>
      <c r="HH77" s="45"/>
    </row>
    <row r="78" spans="1:216" s="33" customFormat="1" x14ac:dyDescent="0.3">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c r="GU78" s="14">
        <v>11.035534420799999</v>
      </c>
      <c r="GV78" s="14">
        <v>9.0290736169999999</v>
      </c>
      <c r="GW78" s="14">
        <v>10.0323040189</v>
      </c>
      <c r="GX78" s="14">
        <v>10.0323040189</v>
      </c>
      <c r="GY78" s="14">
        <v>9.0290736169999999</v>
      </c>
      <c r="GZ78" s="45">
        <v>11.035534420799999</v>
      </c>
      <c r="HA78" s="45">
        <v>12.038764822699999</v>
      </c>
      <c r="HB78" s="45">
        <v>11.035534420799999</v>
      </c>
      <c r="HC78" s="45">
        <v>16.051686430299998</v>
      </c>
      <c r="HD78" s="45"/>
      <c r="HE78" s="45"/>
      <c r="HF78" s="45"/>
      <c r="HG78" s="45"/>
      <c r="HH78" s="45"/>
    </row>
    <row r="79" spans="1:216" s="33" customFormat="1" x14ac:dyDescent="0.3">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c r="GU79" s="14">
        <v>8.0792575162000002</v>
      </c>
      <c r="GV79" s="14">
        <v>7.0693503267000004</v>
      </c>
      <c r="GW79" s="14">
        <v>7.0693503267000004</v>
      </c>
      <c r="GX79" s="14">
        <v>6.0594431371999997</v>
      </c>
      <c r="GY79" s="14">
        <v>3.0297215685999999</v>
      </c>
      <c r="GZ79" s="45">
        <v>1.5148607842999999</v>
      </c>
      <c r="HA79" s="45">
        <v>3.0297215685999999</v>
      </c>
      <c r="HB79" s="45">
        <v>2.5247679738</v>
      </c>
      <c r="HC79" s="45">
        <v>3.0297215685999999</v>
      </c>
      <c r="HD79" s="45"/>
      <c r="HE79" s="45"/>
      <c r="HF79" s="45"/>
      <c r="HG79" s="45"/>
      <c r="HH79" s="45"/>
    </row>
    <row r="80" spans="1:216" s="33" customFormat="1" x14ac:dyDescent="0.3">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c r="GU80" s="14">
        <v>18.076294875999999</v>
      </c>
      <c r="GV80" s="14">
        <v>10.974893317599999</v>
      </c>
      <c r="GW80" s="14">
        <v>9.6837293979000005</v>
      </c>
      <c r="GX80" s="14">
        <v>8.3925654781999999</v>
      </c>
      <c r="GY80" s="14">
        <v>7.1014015584000001</v>
      </c>
      <c r="GZ80" s="45">
        <v>11.620475277400001</v>
      </c>
      <c r="HA80" s="45">
        <v>9.6837293979000005</v>
      </c>
      <c r="HB80" s="45">
        <v>10.974893317599999</v>
      </c>
      <c r="HC80" s="45">
        <v>11.620475277400001</v>
      </c>
      <c r="HD80" s="45"/>
      <c r="HE80" s="45"/>
      <c r="HF80" s="45"/>
      <c r="HG80" s="45"/>
      <c r="HH80" s="45"/>
    </row>
    <row r="81" spans="1:216" s="33" customFormat="1" x14ac:dyDescent="0.3">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c r="GU81" s="14">
        <v>16.9798174377</v>
      </c>
      <c r="GV81" s="14">
        <v>12.8812408148</v>
      </c>
      <c r="GW81" s="14">
        <v>13.466751760899999</v>
      </c>
      <c r="GX81" s="14">
        <v>15.223284599299999</v>
      </c>
      <c r="GY81" s="14">
        <v>12.8812408148</v>
      </c>
      <c r="GZ81" s="45">
        <v>11.710218922499999</v>
      </c>
      <c r="HA81" s="45">
        <v>7.6116422996999997</v>
      </c>
      <c r="HB81" s="45">
        <v>7.0261313535000003</v>
      </c>
      <c r="HC81" s="45">
        <v>8.1971532457999992</v>
      </c>
      <c r="HD81" s="45"/>
      <c r="HE81" s="45"/>
      <c r="HF81" s="45"/>
      <c r="HG81" s="45"/>
      <c r="HH81" s="45"/>
    </row>
    <row r="82" spans="1:216" s="33" customFormat="1" x14ac:dyDescent="0.3">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c r="GU82" s="14">
        <v>18.764307784700001</v>
      </c>
      <c r="GV82" s="14">
        <v>20.640738563199999</v>
      </c>
      <c r="GW82" s="14">
        <v>20.640738563199999</v>
      </c>
      <c r="GX82" s="14">
        <v>21.8916924155</v>
      </c>
      <c r="GY82" s="14">
        <v>24.3936001201</v>
      </c>
      <c r="GZ82" s="45">
        <v>18.764307784700001</v>
      </c>
      <c r="HA82" s="45">
        <v>17.513353932400001</v>
      </c>
      <c r="HB82" s="45">
        <v>16.262400080100001</v>
      </c>
      <c r="HC82" s="45">
        <v>13.135015449300001</v>
      </c>
      <c r="HD82" s="45"/>
      <c r="HE82" s="45"/>
      <c r="HF82" s="45"/>
      <c r="HG82" s="45"/>
      <c r="HH82" s="45"/>
    </row>
    <row r="83" spans="1:216" s="33" customFormat="1" x14ac:dyDescent="0.3">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c r="GU83" s="14">
        <v>26.523952135999998</v>
      </c>
      <c r="GV83" s="14">
        <v>27.866937054299999</v>
      </c>
      <c r="GW83" s="14">
        <v>29.881414431700001</v>
      </c>
      <c r="GX83" s="14">
        <v>30.888653120400001</v>
      </c>
      <c r="GY83" s="14">
        <v>26.523952135999998</v>
      </c>
      <c r="GZ83" s="45">
        <v>20.816266233299999</v>
      </c>
      <c r="HA83" s="45">
        <v>20.816266233299999</v>
      </c>
      <c r="HB83" s="45">
        <v>19.809027544599999</v>
      </c>
      <c r="HC83" s="45">
        <v>16.787311478500001</v>
      </c>
      <c r="HD83" s="45"/>
      <c r="HE83" s="45"/>
      <c r="HF83" s="45"/>
      <c r="HG83" s="45"/>
      <c r="HH83" s="45"/>
    </row>
    <row r="84" spans="1:216" s="33" customFormat="1" x14ac:dyDescent="0.3">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c r="GU84" s="14">
        <v>29.294095984199998</v>
      </c>
      <c r="GV84" s="14">
        <v>25.1092251293</v>
      </c>
      <c r="GW84" s="14">
        <v>23.435276787399999</v>
      </c>
      <c r="GX84" s="14">
        <v>20.087380103499999</v>
      </c>
      <c r="GY84" s="14">
        <v>13.391586735600001</v>
      </c>
      <c r="GZ84" s="45">
        <v>14.2285609066</v>
      </c>
      <c r="HA84" s="45">
        <v>10.8806642227</v>
      </c>
      <c r="HB84" s="45">
        <v>10.043690051700001</v>
      </c>
      <c r="HC84" s="45">
        <v>13.391586735600001</v>
      </c>
      <c r="HD84" s="45"/>
      <c r="HE84" s="45"/>
      <c r="HF84" s="45"/>
      <c r="HG84" s="45"/>
      <c r="HH84" s="45"/>
    </row>
    <row r="85" spans="1:216" s="33" customFormat="1" x14ac:dyDescent="0.3">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c r="GU85" s="14">
        <v>38.6802305342</v>
      </c>
      <c r="GV85" s="14">
        <v>30.944184427300002</v>
      </c>
      <c r="GW85" s="14">
        <v>30.944184427300002</v>
      </c>
      <c r="GX85" s="14">
        <v>32.2335254451</v>
      </c>
      <c r="GY85" s="14">
        <v>21.9187973027</v>
      </c>
      <c r="GZ85" s="45">
        <v>32.2335254451</v>
      </c>
      <c r="HA85" s="45">
        <v>37.390889516400001</v>
      </c>
      <c r="HB85" s="45">
        <v>37.390889516400001</v>
      </c>
      <c r="HC85" s="45">
        <v>39.969571551999998</v>
      </c>
      <c r="HD85" s="45"/>
      <c r="HE85" s="45"/>
      <c r="HF85" s="45"/>
      <c r="HG85" s="45"/>
      <c r="HH85" s="45"/>
    </row>
    <row r="86" spans="1:216" s="33" customFormat="1" x14ac:dyDescent="0.3">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c r="GU86" s="14">
        <v>24.967853888099999</v>
      </c>
      <c r="GV86" s="14">
        <v>14.9807123329</v>
      </c>
      <c r="GW86" s="14">
        <v>14.9807123329</v>
      </c>
      <c r="GX86" s="14">
        <v>11.235534249700001</v>
      </c>
      <c r="GY86" s="14">
        <v>6.2419634720000001</v>
      </c>
      <c r="GZ86" s="45">
        <v>7.4903561663999998</v>
      </c>
      <c r="HA86" s="45">
        <v>6.2419634720000001</v>
      </c>
      <c r="HB86" s="45">
        <v>4.9935707775999996</v>
      </c>
      <c r="HC86" s="45">
        <v>4.9935707775999996</v>
      </c>
      <c r="HD86" s="45"/>
      <c r="HE86" s="45"/>
      <c r="HF86" s="45"/>
      <c r="HG86" s="45"/>
      <c r="HH86" s="45"/>
    </row>
    <row r="87" spans="1:216" s="33" customFormat="1" x14ac:dyDescent="0.3">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c r="GU87" s="14">
        <v>42.839572709800002</v>
      </c>
      <c r="GV87" s="14">
        <v>37.311885908500003</v>
      </c>
      <c r="GW87" s="14">
        <v>37.311885908500003</v>
      </c>
      <c r="GX87" s="14">
        <v>39.154448175600002</v>
      </c>
      <c r="GY87" s="14">
        <v>39.154448175600002</v>
      </c>
      <c r="GZ87" s="45">
        <v>32.7054802408</v>
      </c>
      <c r="HA87" s="45">
        <v>29.0203557066</v>
      </c>
      <c r="HB87" s="45">
        <v>26.7171528728</v>
      </c>
      <c r="HC87" s="45">
        <v>28.099074573100001</v>
      </c>
      <c r="HD87" s="45"/>
      <c r="HE87" s="45"/>
      <c r="HF87" s="45"/>
      <c r="HG87" s="45"/>
      <c r="HH87" s="45"/>
    </row>
    <row r="88" spans="1:216" s="33" customFormat="1" x14ac:dyDescent="0.3">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c r="GU88" s="14">
        <v>47.637787121199999</v>
      </c>
      <c r="GV88" s="14">
        <v>38.317350510600001</v>
      </c>
      <c r="GW88" s="14">
        <v>32.1037261034</v>
      </c>
      <c r="GX88" s="14">
        <v>33.139330171300003</v>
      </c>
      <c r="GY88" s="14">
        <v>26.9257057642</v>
      </c>
      <c r="GZ88" s="45">
        <v>28.996913899900001</v>
      </c>
      <c r="HA88" s="45">
        <v>30.032517967699999</v>
      </c>
      <c r="HB88" s="45">
        <v>27.961309832000001</v>
      </c>
      <c r="HC88" s="45">
        <v>25.8901016963</v>
      </c>
      <c r="HD88" s="45"/>
      <c r="HE88" s="45"/>
      <c r="HF88" s="45"/>
      <c r="HG88" s="45"/>
      <c r="HH88" s="45"/>
    </row>
    <row r="89" spans="1:216" s="33" customFormat="1" x14ac:dyDescent="0.3">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c r="GU89" s="14">
        <v>38.269395860700001</v>
      </c>
      <c r="GV89" s="14">
        <v>33.097855879500003</v>
      </c>
      <c r="GW89" s="14">
        <v>31.029239887100001</v>
      </c>
      <c r="GX89" s="14">
        <v>31.029239887100001</v>
      </c>
      <c r="GY89" s="14">
        <v>26.892007902100001</v>
      </c>
      <c r="GZ89" s="45">
        <v>27.9263158983</v>
      </c>
      <c r="HA89" s="45">
        <v>25.857699905899999</v>
      </c>
      <c r="HB89" s="45">
        <v>27.9263158983</v>
      </c>
      <c r="HC89" s="45">
        <v>26.892007902100001</v>
      </c>
      <c r="HD89" s="45"/>
      <c r="HE89" s="45"/>
      <c r="HF89" s="45"/>
      <c r="HG89" s="45"/>
      <c r="HH89" s="45"/>
    </row>
    <row r="90" spans="1:216" s="33" customFormat="1" x14ac:dyDescent="0.3">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c r="GU90" s="14">
        <v>9.7602726870000005</v>
      </c>
      <c r="GV90" s="14">
        <v>9.7602726870000005</v>
      </c>
      <c r="GW90" s="14">
        <v>8.2586922735999995</v>
      </c>
      <c r="GX90" s="14">
        <v>9.7602726870000005</v>
      </c>
      <c r="GY90" s="14">
        <v>8.2586922735999995</v>
      </c>
      <c r="GZ90" s="45">
        <v>3.7539510334999999</v>
      </c>
      <c r="HA90" s="45">
        <v>2.2523706201000002</v>
      </c>
      <c r="HB90" s="45">
        <v>1.5015804133999999</v>
      </c>
      <c r="HC90" s="45">
        <v>1.5015804133999999</v>
      </c>
      <c r="HD90" s="45"/>
      <c r="HE90" s="45"/>
      <c r="HF90" s="45"/>
      <c r="HG90" s="45"/>
      <c r="HH90" s="45"/>
    </row>
    <row r="91" spans="1:216" s="33" customFormat="1" x14ac:dyDescent="0.3">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c r="GU91" s="14">
        <v>41.111351965499999</v>
      </c>
      <c r="GV91" s="14">
        <v>42.606310218799997</v>
      </c>
      <c r="GW91" s="14">
        <v>44.101268472100003</v>
      </c>
      <c r="GX91" s="14">
        <v>40.363872838900001</v>
      </c>
      <c r="GY91" s="14">
        <v>32.141602445799997</v>
      </c>
      <c r="GZ91" s="45">
        <v>55.313455371800003</v>
      </c>
      <c r="HA91" s="45">
        <v>50.828580611900001</v>
      </c>
      <c r="HB91" s="45">
        <v>47.091184978699999</v>
      </c>
      <c r="HC91" s="45">
        <v>44.848747598700001</v>
      </c>
      <c r="HD91" s="45"/>
      <c r="HE91" s="45"/>
      <c r="HF91" s="45"/>
      <c r="HG91" s="45"/>
      <c r="HH91" s="45"/>
    </row>
    <row r="92" spans="1:216" s="33" customFormat="1" x14ac:dyDescent="0.3">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c r="GU92" s="14">
        <v>17.258546299399999</v>
      </c>
      <c r="GV92" s="14">
        <v>11.948224361099999</v>
      </c>
      <c r="GW92" s="14">
        <v>11.948224361099999</v>
      </c>
      <c r="GX92" s="14">
        <v>11.948224361099999</v>
      </c>
      <c r="GY92" s="14">
        <v>10.620643876500001</v>
      </c>
      <c r="GZ92" s="45">
        <v>10.620643876500001</v>
      </c>
      <c r="HA92" s="45">
        <v>10.620643876500001</v>
      </c>
      <c r="HB92" s="45">
        <v>2.6551609691000002</v>
      </c>
      <c r="HC92" s="45">
        <v>2.6551609691000002</v>
      </c>
      <c r="HD92" s="45"/>
      <c r="HE92" s="45"/>
      <c r="HF92" s="45"/>
      <c r="HG92" s="45"/>
      <c r="HH92" s="45"/>
    </row>
    <row r="93" spans="1:216" s="33" customFormat="1" x14ac:dyDescent="0.3">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c r="GU93" s="14">
        <v>38.419039523999999</v>
      </c>
      <c r="GV93" s="14">
        <v>33.659158521000002</v>
      </c>
      <c r="GW93" s="14">
        <v>32.129196770100002</v>
      </c>
      <c r="GX93" s="14">
        <v>28.389290267700002</v>
      </c>
      <c r="GY93" s="14">
        <v>25.8393540161</v>
      </c>
      <c r="GZ93" s="45">
        <v>23.7994050149</v>
      </c>
      <c r="HA93" s="45">
        <v>20.739481513000001</v>
      </c>
      <c r="HB93" s="45">
        <v>21.589460263500001</v>
      </c>
      <c r="HC93" s="45">
        <v>17.679558011000001</v>
      </c>
      <c r="HD93" s="45"/>
      <c r="HE93" s="45"/>
      <c r="HF93" s="45"/>
      <c r="HG93" s="45"/>
      <c r="HH93" s="45"/>
    </row>
    <row r="94" spans="1:216" s="33" customFormat="1" x14ac:dyDescent="0.3">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c r="GU94" s="14">
        <v>20.4748733791</v>
      </c>
      <c r="GV94" s="14">
        <v>18.858436007000002</v>
      </c>
      <c r="GW94" s="14">
        <v>18.858436007000002</v>
      </c>
      <c r="GX94" s="14">
        <v>14.7275405007</v>
      </c>
      <c r="GY94" s="14">
        <v>11.135457451800001</v>
      </c>
      <c r="GZ94" s="45">
        <v>9.8782283845999999</v>
      </c>
      <c r="HA94" s="45">
        <v>10.057832537099999</v>
      </c>
      <c r="HB94" s="45">
        <v>10.057832537099999</v>
      </c>
      <c r="HC94" s="45">
        <v>8.0821868602000002</v>
      </c>
      <c r="HD94" s="45"/>
      <c r="HE94" s="45"/>
      <c r="HF94" s="45"/>
      <c r="HG94" s="45"/>
      <c r="HH94" s="45"/>
    </row>
    <row r="95" spans="1:216" s="33" customFormat="1" x14ac:dyDescent="0.3">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c r="GU95" s="14">
        <v>34.691168390500003</v>
      </c>
      <c r="GV95" s="14">
        <v>33.889060450899997</v>
      </c>
      <c r="GW95" s="14">
        <v>35.493276330199997</v>
      </c>
      <c r="GX95" s="14">
        <v>30.2795747224</v>
      </c>
      <c r="GY95" s="14">
        <v>26.670088993899999</v>
      </c>
      <c r="GZ95" s="45">
        <v>29.276939797800001</v>
      </c>
      <c r="HA95" s="45">
        <v>30.079047737500002</v>
      </c>
      <c r="HB95" s="45">
        <v>29.477466782699999</v>
      </c>
      <c r="HC95" s="45">
        <v>27.2716699486</v>
      </c>
      <c r="HD95" s="45"/>
      <c r="HE95" s="45"/>
      <c r="HF95" s="45"/>
      <c r="HG95" s="45"/>
      <c r="HH95" s="45"/>
    </row>
    <row r="96" spans="1:216" s="33" customFormat="1" x14ac:dyDescent="0.3">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c r="GU96" s="14">
        <v>20.027358126999999</v>
      </c>
      <c r="GV96" s="14">
        <v>19.271608763700002</v>
      </c>
      <c r="GW96" s="14">
        <v>19.271608763700002</v>
      </c>
      <c r="GX96" s="14">
        <v>17.760110037099999</v>
      </c>
      <c r="GY96" s="14">
        <v>15.4928619473</v>
      </c>
      <c r="GZ96" s="45">
        <v>15.1149872656</v>
      </c>
      <c r="HA96" s="45">
        <v>13.225613857400001</v>
      </c>
      <c r="HB96" s="45">
        <v>16.248611310499999</v>
      </c>
      <c r="HC96" s="45">
        <v>11.7141151309</v>
      </c>
      <c r="HD96" s="45"/>
      <c r="HE96" s="45"/>
      <c r="HF96" s="45"/>
      <c r="HG96" s="45"/>
      <c r="HH96" s="45"/>
    </row>
    <row r="97" spans="1:216" s="33" customFormat="1" x14ac:dyDescent="0.3">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c r="GU97" s="14">
        <v>32.803914600500001</v>
      </c>
      <c r="GV97" s="14">
        <v>27.175791997499999</v>
      </c>
      <c r="GW97" s="14">
        <v>23.3165079268</v>
      </c>
      <c r="GX97" s="14">
        <v>28.140613015100001</v>
      </c>
      <c r="GY97" s="14">
        <v>24.9245429562</v>
      </c>
      <c r="GZ97" s="45">
        <v>23.638114932699999</v>
      </c>
      <c r="HA97" s="45">
        <v>21.065258885599999</v>
      </c>
      <c r="HB97" s="45">
        <v>19.778830862100001</v>
      </c>
      <c r="HC97" s="45">
        <v>18.492402838499999</v>
      </c>
      <c r="HD97" s="45"/>
      <c r="HE97" s="45"/>
      <c r="HF97" s="45"/>
      <c r="HG97" s="45"/>
      <c r="HH97" s="45"/>
    </row>
    <row r="98" spans="1:216" s="33" customFormat="1" x14ac:dyDescent="0.3">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c r="GU98" s="14">
        <v>22.276521242800001</v>
      </c>
      <c r="GV98" s="14">
        <v>20.188097376200002</v>
      </c>
      <c r="GW98" s="14">
        <v>20.188097376200002</v>
      </c>
      <c r="GX98" s="14">
        <v>19.491956087399998</v>
      </c>
      <c r="GY98" s="14">
        <v>22.276521242800001</v>
      </c>
      <c r="GZ98" s="45">
        <v>26.4533689758</v>
      </c>
      <c r="HA98" s="45">
        <v>21.5803799539</v>
      </c>
      <c r="HB98" s="45">
        <v>21.5803799539</v>
      </c>
      <c r="HC98" s="45">
        <v>27.1495102646</v>
      </c>
      <c r="HD98" s="45"/>
      <c r="HE98" s="45"/>
      <c r="HF98" s="45"/>
      <c r="HG98" s="45"/>
      <c r="HH98" s="45"/>
    </row>
    <row r="99" spans="1:216" s="33" customFormat="1" x14ac:dyDescent="0.3">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c r="GU99" s="14">
        <v>17.9989200648</v>
      </c>
      <c r="GV99" s="14">
        <v>13.9991600504</v>
      </c>
      <c r="GW99" s="14">
        <v>12.9992200468</v>
      </c>
      <c r="GX99" s="14">
        <v>8.9994600324</v>
      </c>
      <c r="GY99" s="14">
        <v>5.9996400216000003</v>
      </c>
      <c r="GZ99" s="45">
        <v>6.9995800252000002</v>
      </c>
      <c r="HA99" s="45">
        <v>5.9996400216000003</v>
      </c>
      <c r="HB99" s="45">
        <v>3.9997600144000001</v>
      </c>
      <c r="HC99" s="45">
        <v>3.9997600144000001</v>
      </c>
      <c r="HD99" s="45"/>
      <c r="HE99" s="45"/>
      <c r="HF99" s="45"/>
      <c r="HG99" s="45"/>
      <c r="HH99" s="45"/>
    </row>
    <row r="100" spans="1:216" s="33" customFormat="1" x14ac:dyDescent="0.3">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c r="GU100" s="14">
        <v>9.0306364340999998</v>
      </c>
      <c r="GV100" s="14">
        <v>9.0306364340999998</v>
      </c>
      <c r="GW100" s="14">
        <v>10.5357425065</v>
      </c>
      <c r="GX100" s="14">
        <v>11.2882955426</v>
      </c>
      <c r="GY100" s="14">
        <v>12.793401615000001</v>
      </c>
      <c r="GZ100" s="45">
        <v>15.803613759699999</v>
      </c>
      <c r="HA100" s="45">
        <v>16.556166795900001</v>
      </c>
      <c r="HB100" s="45">
        <v>15.803613759699999</v>
      </c>
      <c r="HC100" s="45">
        <v>16.556166795900001</v>
      </c>
      <c r="HD100" s="45"/>
      <c r="HE100" s="45"/>
      <c r="HF100" s="45"/>
      <c r="HG100" s="45"/>
      <c r="HH100" s="45"/>
    </row>
    <row r="101" spans="1:216" s="33" customFormat="1" x14ac:dyDescent="0.3">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c r="GU101" s="14">
        <v>14.201183432000001</v>
      </c>
      <c r="GV101" s="14">
        <v>9.4674556212999992</v>
      </c>
      <c r="GW101" s="14">
        <v>11.8343195266</v>
      </c>
      <c r="GX101" s="14">
        <v>16.568047337300001</v>
      </c>
      <c r="GY101" s="14">
        <v>11.8343195266</v>
      </c>
      <c r="GZ101" s="45">
        <v>16.568047337300001</v>
      </c>
      <c r="HA101" s="45">
        <v>18.934911242599998</v>
      </c>
      <c r="HB101" s="45">
        <v>30.7692307692</v>
      </c>
      <c r="HC101" s="45">
        <v>42.6035502959</v>
      </c>
      <c r="HD101" s="45"/>
      <c r="HE101" s="45"/>
      <c r="HF101" s="45"/>
      <c r="HG101" s="45"/>
      <c r="HH101" s="45"/>
    </row>
    <row r="102" spans="1:216" s="33" customFormat="1" x14ac:dyDescent="0.3">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c r="GU102" s="14">
        <v>20.623213882400002</v>
      </c>
      <c r="GV102" s="14">
        <v>18.6590982745</v>
      </c>
      <c r="GW102" s="14">
        <v>21.6052716863</v>
      </c>
      <c r="GX102" s="14">
        <v>21.6052716863</v>
      </c>
      <c r="GY102" s="14">
        <v>21.6052716863</v>
      </c>
      <c r="GZ102" s="45">
        <v>14.730867058799999</v>
      </c>
      <c r="HA102" s="45">
        <v>12.766751450999999</v>
      </c>
      <c r="HB102" s="45">
        <v>8.8385202353000007</v>
      </c>
      <c r="HC102" s="45">
        <v>9.8205780392000008</v>
      </c>
      <c r="HD102" s="45"/>
      <c r="HE102" s="45"/>
      <c r="HF102" s="45"/>
      <c r="HG102" s="45"/>
      <c r="HH102" s="45"/>
    </row>
    <row r="103" spans="1:216" s="33" customFormat="1" x14ac:dyDescent="0.3">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c r="GU103" s="14">
        <v>64.111554104099994</v>
      </c>
      <c r="GV103" s="14">
        <v>64.111554104099994</v>
      </c>
      <c r="GW103" s="14">
        <v>64.111554104099994</v>
      </c>
      <c r="GX103" s="14">
        <v>40.069721315099997</v>
      </c>
      <c r="GY103" s="14">
        <v>10.0174303288</v>
      </c>
      <c r="GZ103" s="45">
        <v>14.024402460299999</v>
      </c>
      <c r="HA103" s="45">
        <v>10.0174303288</v>
      </c>
      <c r="HB103" s="45">
        <v>16.027888526000002</v>
      </c>
      <c r="HC103" s="45">
        <v>18.031374591799999</v>
      </c>
      <c r="HD103" s="45"/>
      <c r="HE103" s="45"/>
      <c r="HF103" s="45"/>
      <c r="HG103" s="45"/>
      <c r="HH103" s="45"/>
    </row>
    <row r="104" spans="1:216" s="33" customFormat="1" x14ac:dyDescent="0.3">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c r="GU104" s="14">
        <v>14.4223835393</v>
      </c>
      <c r="GV104" s="14">
        <v>13.8214508918</v>
      </c>
      <c r="GW104" s="14">
        <v>12.6195855968</v>
      </c>
      <c r="GX104" s="14">
        <v>9.6149223594999995</v>
      </c>
      <c r="GY104" s="14">
        <v>7.8121244170999997</v>
      </c>
      <c r="GZ104" s="45">
        <v>7.2111917696000001</v>
      </c>
      <c r="HA104" s="45">
        <v>6.0093264746999999</v>
      </c>
      <c r="HB104" s="45">
        <v>8.4130570646000002</v>
      </c>
      <c r="HC104" s="45">
        <v>9.6149223594999995</v>
      </c>
      <c r="HD104" s="45"/>
      <c r="HE104" s="45"/>
      <c r="HF104" s="45"/>
      <c r="HG104" s="45"/>
      <c r="HH104" s="45"/>
    </row>
    <row r="105" spans="1:216" s="33" customFormat="1" x14ac:dyDescent="0.3">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c r="GU105" s="14">
        <v>16.821938254300001</v>
      </c>
      <c r="GV105" s="14">
        <v>16.2102314087</v>
      </c>
      <c r="GW105" s="14">
        <v>15.9043779859</v>
      </c>
      <c r="GX105" s="14">
        <v>12.845843757800001</v>
      </c>
      <c r="GY105" s="14">
        <v>10.3990163754</v>
      </c>
      <c r="GZ105" s="45">
        <v>10.704869798200001</v>
      </c>
      <c r="HA105" s="45">
        <v>8.2580424158000003</v>
      </c>
      <c r="HB105" s="45">
        <v>8.2580424158000003</v>
      </c>
      <c r="HC105" s="45">
        <v>9.4814561069999996</v>
      </c>
      <c r="HD105" s="45"/>
      <c r="HE105" s="45"/>
      <c r="HF105" s="45"/>
      <c r="HG105" s="45"/>
      <c r="HH105" s="45"/>
    </row>
    <row r="106" spans="1:216" s="33" customFormat="1" x14ac:dyDescent="0.3">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c r="GU106" s="14">
        <v>24.066200563999999</v>
      </c>
      <c r="GV106" s="14">
        <v>24.683282629800001</v>
      </c>
      <c r="GW106" s="14">
        <v>21.289331268200002</v>
      </c>
      <c r="GX106" s="14">
        <v>20.363708169500001</v>
      </c>
      <c r="GY106" s="14">
        <v>21.597872300999999</v>
      </c>
      <c r="GZ106" s="45">
        <v>18.821003005200001</v>
      </c>
      <c r="HA106" s="45">
        <v>21.597872300999999</v>
      </c>
      <c r="HB106" s="45">
        <v>18.512461972299999</v>
      </c>
      <c r="HC106" s="45">
        <v>20.6722492024</v>
      </c>
      <c r="HD106" s="45"/>
      <c r="HE106" s="45"/>
      <c r="HF106" s="45"/>
      <c r="HG106" s="45"/>
      <c r="HH106" s="45"/>
    </row>
    <row r="107" spans="1:216" s="33" customFormat="1" x14ac:dyDescent="0.3">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c r="GU107" s="14">
        <v>35.578985347500002</v>
      </c>
      <c r="GV107" s="14">
        <v>41.091222514000002</v>
      </c>
      <c r="GW107" s="14">
        <v>47.104572150199999</v>
      </c>
      <c r="GX107" s="14">
        <v>39.086772635300001</v>
      </c>
      <c r="GY107" s="14">
        <v>43.095672392700003</v>
      </c>
      <c r="GZ107" s="45">
        <v>38.585660165599997</v>
      </c>
      <c r="HA107" s="45">
        <v>34.075647938400003</v>
      </c>
      <c r="HB107" s="45">
        <v>34.5767604081</v>
      </c>
      <c r="HC107" s="45">
        <v>33.073422999100003</v>
      </c>
      <c r="HD107" s="45"/>
      <c r="HE107" s="45"/>
      <c r="HF107" s="45"/>
      <c r="HG107" s="45"/>
      <c r="HH107" s="45"/>
    </row>
    <row r="108" spans="1:216" s="33" customFormat="1" x14ac:dyDescent="0.3">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c r="GU108" s="14">
        <v>20.263131232700001</v>
      </c>
      <c r="GV108" s="14">
        <v>31.8420633657</v>
      </c>
      <c r="GW108" s="14">
        <v>31.1183801074</v>
      </c>
      <c r="GX108" s="14">
        <v>33.289429882299999</v>
      </c>
      <c r="GY108" s="14">
        <v>34.013113140599998</v>
      </c>
      <c r="GZ108" s="45">
        <v>35.460479657299999</v>
      </c>
      <c r="HA108" s="45">
        <v>34.736796398999999</v>
      </c>
      <c r="HB108" s="45">
        <v>31.8420633657</v>
      </c>
      <c r="HC108" s="45">
        <v>23.157864266000001</v>
      </c>
      <c r="HD108" s="45"/>
      <c r="HE108" s="45"/>
      <c r="HF108" s="45"/>
      <c r="HG108" s="45"/>
      <c r="HH108" s="45"/>
    </row>
    <row r="109" spans="1:216" s="33" customFormat="1" x14ac:dyDescent="0.3">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c r="GU109" s="14">
        <v>20.095242100899998</v>
      </c>
      <c r="GV109" s="14">
        <v>20.562573312600001</v>
      </c>
      <c r="GW109" s="14">
        <v>20.562573312600001</v>
      </c>
      <c r="GX109" s="14">
        <v>19.160579677600001</v>
      </c>
      <c r="GY109" s="14">
        <v>21.497235735899999</v>
      </c>
      <c r="GZ109" s="45">
        <v>21.029904524199999</v>
      </c>
      <c r="HA109" s="45">
        <v>19.160579677600001</v>
      </c>
      <c r="HB109" s="45">
        <v>15.4219299844</v>
      </c>
      <c r="HC109" s="45">
        <v>14.0199363495</v>
      </c>
      <c r="HD109" s="45"/>
      <c r="HE109" s="45"/>
      <c r="HF109" s="45"/>
      <c r="HG109" s="45"/>
      <c r="HH109" s="45"/>
    </row>
    <row r="110" spans="1:216" s="33" customFormat="1" x14ac:dyDescent="0.3">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c r="GU110" s="14">
        <v>35.546708374799998</v>
      </c>
      <c r="GV110" s="14">
        <v>32.880705246700003</v>
      </c>
      <c r="GW110" s="14">
        <v>30.214702118600002</v>
      </c>
      <c r="GX110" s="14">
        <v>30.214702118600002</v>
      </c>
      <c r="GY110" s="14">
        <v>24.882695862399999</v>
      </c>
      <c r="GZ110" s="45">
        <v>18.662021896799999</v>
      </c>
      <c r="HA110" s="45">
        <v>24.882695862399999</v>
      </c>
      <c r="HB110" s="45">
        <v>21.328025024900001</v>
      </c>
      <c r="HC110" s="45">
        <v>23.994028152999999</v>
      </c>
      <c r="HD110" s="45"/>
      <c r="HE110" s="45"/>
      <c r="HF110" s="45"/>
      <c r="HG110" s="45"/>
      <c r="HH110" s="45"/>
    </row>
    <row r="111" spans="1:216" s="33" customFormat="1" x14ac:dyDescent="0.3">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c r="GU111" s="14">
        <v>32.784018883599998</v>
      </c>
      <c r="GV111" s="14">
        <v>32.784018883599998</v>
      </c>
      <c r="GW111" s="14">
        <v>26.9557488598</v>
      </c>
      <c r="GX111" s="14">
        <v>27.684282612800001</v>
      </c>
      <c r="GY111" s="14">
        <v>21.1274788361</v>
      </c>
      <c r="GZ111" s="45">
        <v>13.8421413064</v>
      </c>
      <c r="HA111" s="45">
        <v>16.756276318299999</v>
      </c>
      <c r="HB111" s="45">
        <v>16.756276318299999</v>
      </c>
      <c r="HC111" s="45">
        <v>16.756276318299999</v>
      </c>
      <c r="HD111" s="45"/>
      <c r="HE111" s="45"/>
      <c r="HF111" s="45"/>
      <c r="HG111" s="45"/>
      <c r="HH111" s="45"/>
    </row>
    <row r="112" spans="1:216" s="33" customFormat="1" x14ac:dyDescent="0.3">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c r="GU112" s="14">
        <v>54.336792576800001</v>
      </c>
      <c r="GV112" s="14">
        <v>54.336792576800001</v>
      </c>
      <c r="GW112" s="14">
        <v>53.739684965999999</v>
      </c>
      <c r="GX112" s="14">
        <v>48.664270274800003</v>
      </c>
      <c r="GY112" s="14">
        <v>42.096086556700001</v>
      </c>
      <c r="GZ112" s="45">
        <v>33.736580006399997</v>
      </c>
      <c r="HA112" s="45">
        <v>31.646703368899999</v>
      </c>
      <c r="HB112" s="45">
        <v>28.661165315200002</v>
      </c>
      <c r="HC112" s="45">
        <v>27.4669500937</v>
      </c>
      <c r="HD112" s="45"/>
      <c r="HE112" s="45"/>
      <c r="HF112" s="45"/>
      <c r="HG112" s="45"/>
      <c r="HH112" s="45"/>
    </row>
    <row r="113" spans="1:216" s="33" customFormat="1" x14ac:dyDescent="0.3">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c r="GU113" s="14">
        <v>30.715903631</v>
      </c>
      <c r="GV113" s="14">
        <v>27.970347999200001</v>
      </c>
      <c r="GW113" s="14">
        <v>24.538403459400001</v>
      </c>
      <c r="GX113" s="14">
        <v>26.254375729300001</v>
      </c>
      <c r="GY113" s="14">
        <v>22.822431189500001</v>
      </c>
      <c r="GZ113" s="45">
        <v>19.390486649700001</v>
      </c>
      <c r="HA113" s="45">
        <v>16.644931017899999</v>
      </c>
      <c r="HB113" s="45">
        <v>18.875694968800001</v>
      </c>
      <c r="HC113" s="45">
        <v>17.846111606800001</v>
      </c>
      <c r="HD113" s="45"/>
      <c r="HE113" s="45"/>
      <c r="HF113" s="45"/>
      <c r="HG113" s="45"/>
      <c r="HH113" s="45"/>
    </row>
    <row r="114" spans="1:216" s="33" customFormat="1" x14ac:dyDescent="0.3">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c r="GU114" s="14">
        <v>25.980142946899999</v>
      </c>
      <c r="GV114" s="14">
        <v>22.8027153922</v>
      </c>
      <c r="GW114" s="14">
        <v>23.924160411500001</v>
      </c>
      <c r="GX114" s="14">
        <v>21.307455366500001</v>
      </c>
      <c r="GY114" s="14">
        <v>24.858697927600002</v>
      </c>
      <c r="GZ114" s="45">
        <v>27.475402972600001</v>
      </c>
      <c r="HA114" s="45">
        <v>24.111067914700001</v>
      </c>
      <c r="HB114" s="45">
        <v>25.045605430799998</v>
      </c>
      <c r="HC114" s="45">
        <v>22.9896228954</v>
      </c>
      <c r="HD114" s="45"/>
      <c r="HE114" s="45"/>
      <c r="HF114" s="45"/>
      <c r="HG114" s="45"/>
      <c r="HH114" s="45"/>
    </row>
    <row r="115" spans="1:216" s="33" customFormat="1" x14ac:dyDescent="0.3">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c r="GU115" s="14">
        <v>21.171561944899999</v>
      </c>
      <c r="GV115" s="14">
        <v>18.589664146699999</v>
      </c>
      <c r="GW115" s="14">
        <v>18.589664146699999</v>
      </c>
      <c r="GX115" s="14">
        <v>19.106043706400001</v>
      </c>
      <c r="GY115" s="14">
        <v>17.040525467799998</v>
      </c>
      <c r="GZ115" s="45">
        <v>18.073284587100002</v>
      </c>
      <c r="HA115" s="45">
        <v>15.4913867889</v>
      </c>
      <c r="HB115" s="45">
        <v>10.3275911926</v>
      </c>
      <c r="HC115" s="45">
        <v>12.393109431199999</v>
      </c>
      <c r="HD115" s="45"/>
      <c r="HE115" s="45"/>
      <c r="HF115" s="45"/>
      <c r="HG115" s="45"/>
      <c r="HH115" s="45"/>
    </row>
    <row r="116" spans="1:216" s="33" customFormat="1" x14ac:dyDescent="0.3">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c r="GU116" s="14">
        <v>9.9818109222999993</v>
      </c>
      <c r="GV116" s="14">
        <v>11.090901024800001</v>
      </c>
      <c r="GW116" s="14">
        <v>9.9818109222999993</v>
      </c>
      <c r="GX116" s="14">
        <v>7.7636307173999999</v>
      </c>
      <c r="GY116" s="14">
        <v>6.6545406149000002</v>
      </c>
      <c r="GZ116" s="45">
        <v>5.5454505124000004</v>
      </c>
      <c r="HA116" s="45">
        <v>5.5454505124000004</v>
      </c>
      <c r="HB116" s="45">
        <v>2.2181802049999999</v>
      </c>
      <c r="HC116" s="45">
        <v>0</v>
      </c>
      <c r="HD116" s="45"/>
      <c r="HE116" s="45"/>
      <c r="HF116" s="45"/>
      <c r="HG116" s="45"/>
      <c r="HH116" s="45"/>
    </row>
    <row r="117" spans="1:216" s="33" customFormat="1" x14ac:dyDescent="0.3">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c r="GU117" s="14">
        <v>15.4901336454</v>
      </c>
      <c r="GV117" s="14">
        <v>16.350696625699999</v>
      </c>
      <c r="GW117" s="14">
        <v>17.211259605999999</v>
      </c>
      <c r="GX117" s="14">
        <v>14.629570665099999</v>
      </c>
      <c r="GY117" s="14">
        <v>23.2352004681</v>
      </c>
      <c r="GZ117" s="45">
        <v>25.8168894091</v>
      </c>
      <c r="HA117" s="45">
        <v>31.840830271200002</v>
      </c>
      <c r="HB117" s="45">
        <v>28.398578350000001</v>
      </c>
      <c r="HC117" s="45">
        <v>37.004208153</v>
      </c>
      <c r="HD117" s="45"/>
      <c r="HE117" s="45"/>
      <c r="HF117" s="45"/>
      <c r="HG117" s="45"/>
      <c r="HH117" s="45"/>
    </row>
    <row r="118" spans="1:216" s="33" customFormat="1" x14ac:dyDescent="0.3">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c r="GU118" s="14">
        <v>24.6093269349</v>
      </c>
      <c r="GV118" s="14">
        <v>20.507772445800001</v>
      </c>
      <c r="GW118" s="14">
        <v>20.507772445800001</v>
      </c>
      <c r="GX118" s="14">
        <v>14.355440712</v>
      </c>
      <c r="GY118" s="14">
        <v>16.406217956599999</v>
      </c>
      <c r="GZ118" s="45">
        <v>24.6093269349</v>
      </c>
      <c r="HA118" s="45">
        <v>26.660104179499999</v>
      </c>
      <c r="HB118" s="45">
        <v>28.710881424099998</v>
      </c>
      <c r="HC118" s="45">
        <v>32.812435913199998</v>
      </c>
      <c r="HD118" s="45"/>
      <c r="HE118" s="45"/>
      <c r="HF118" s="45"/>
      <c r="HG118" s="45"/>
      <c r="HH118" s="45"/>
    </row>
    <row r="119" spans="1:216" s="33" customFormat="1" x14ac:dyDescent="0.3">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c r="GU119" s="14">
        <v>19.0472892244</v>
      </c>
      <c r="GV119" s="14">
        <v>17.3157174768</v>
      </c>
      <c r="GW119" s="14">
        <v>19.0472892244</v>
      </c>
      <c r="GX119" s="14">
        <v>19.0472892244</v>
      </c>
      <c r="GY119" s="14">
        <v>12.121002233700001</v>
      </c>
      <c r="GZ119" s="45">
        <v>15.584145729099999</v>
      </c>
      <c r="HA119" s="45">
        <v>10.3894304861</v>
      </c>
      <c r="HB119" s="45">
        <v>8.6578587383999999</v>
      </c>
      <c r="HC119" s="45">
        <v>12.121002233700001</v>
      </c>
      <c r="HD119" s="45"/>
      <c r="HE119" s="45"/>
      <c r="HF119" s="45"/>
      <c r="HG119" s="45"/>
      <c r="HH119" s="45"/>
    </row>
    <row r="120" spans="1:216" s="33" customFormat="1" x14ac:dyDescent="0.3">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c r="GU120" s="14">
        <v>34.714034949800002</v>
      </c>
      <c r="GV120" s="14">
        <v>33.011082291900003</v>
      </c>
      <c r="GW120" s="14">
        <v>30.7841442008</v>
      </c>
      <c r="GX120" s="14">
        <v>31.701118708900001</v>
      </c>
      <c r="GY120" s="14">
        <v>29.605176976100001</v>
      </c>
      <c r="GZ120" s="45">
        <v>26.5922607352</v>
      </c>
      <c r="HA120" s="45">
        <v>25.8062825853</v>
      </c>
      <c r="HB120" s="45">
        <v>26.5922607352</v>
      </c>
      <c r="HC120" s="45">
        <v>26.854253451799998</v>
      </c>
      <c r="HD120" s="45"/>
      <c r="HE120" s="45"/>
      <c r="HF120" s="45"/>
      <c r="HG120" s="45"/>
      <c r="HH120" s="45"/>
    </row>
    <row r="121" spans="1:216" s="33" customFormat="1" x14ac:dyDescent="0.3">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c r="GU121" s="14">
        <v>17.7339475335</v>
      </c>
      <c r="GV121" s="14">
        <v>17.3014122278</v>
      </c>
      <c r="GW121" s="14">
        <v>15.571271005</v>
      </c>
      <c r="GX121" s="14">
        <v>14.7062003936</v>
      </c>
      <c r="GY121" s="14">
        <v>11.678453253700001</v>
      </c>
      <c r="GZ121" s="45">
        <v>12.543523865099999</v>
      </c>
      <c r="HA121" s="45">
        <v>12.543523865099999</v>
      </c>
      <c r="HB121" s="45">
        <v>14.2736650879</v>
      </c>
      <c r="HC121" s="45">
        <v>15.571271005</v>
      </c>
      <c r="HD121" s="45"/>
      <c r="HE121" s="45"/>
      <c r="HF121" s="45"/>
      <c r="HG121" s="45"/>
      <c r="HH121" s="45"/>
    </row>
    <row r="122" spans="1:216" s="33" customFormat="1" x14ac:dyDescent="0.3">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c r="GU122" s="14">
        <v>15.5549506408</v>
      </c>
      <c r="GV122" s="14">
        <v>13.332814835000001</v>
      </c>
      <c r="GW122" s="14">
        <v>12.2217469321</v>
      </c>
      <c r="GX122" s="14">
        <v>9.4440771748000003</v>
      </c>
      <c r="GY122" s="14">
        <v>8.8885432232999992</v>
      </c>
      <c r="GZ122" s="45">
        <v>7.7774753203999998</v>
      </c>
      <c r="HA122" s="45">
        <v>7.2219413688999996</v>
      </c>
      <c r="HB122" s="45">
        <v>6.6664074175000003</v>
      </c>
      <c r="HC122" s="45">
        <v>6.1108734660000001</v>
      </c>
      <c r="HD122" s="45"/>
      <c r="HE122" s="45"/>
      <c r="HF122" s="45"/>
      <c r="HG122" s="45"/>
      <c r="HH122" s="45"/>
    </row>
    <row r="123" spans="1:216" s="33" customFormat="1" x14ac:dyDescent="0.3">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c r="GU123" s="14">
        <v>50.742961528400002</v>
      </c>
      <c r="GV123" s="14">
        <v>41.440085248199999</v>
      </c>
      <c r="GW123" s="14">
        <v>43.131517299099997</v>
      </c>
      <c r="GX123" s="14">
        <v>43.131517299099997</v>
      </c>
      <c r="GY123" s="14">
        <v>35.5200730699</v>
      </c>
      <c r="GZ123" s="45">
        <v>27.908628840599999</v>
      </c>
      <c r="HA123" s="45">
        <v>13.5314564076</v>
      </c>
      <c r="HB123" s="45">
        <v>17.760036534899999</v>
      </c>
      <c r="HC123" s="45">
        <v>20.297184611399999</v>
      </c>
      <c r="HD123" s="45"/>
      <c r="HE123" s="45"/>
      <c r="HF123" s="45"/>
      <c r="HG123" s="45"/>
      <c r="HH123" s="45"/>
    </row>
    <row r="124" spans="1:216" s="33" customFormat="1" x14ac:dyDescent="0.3">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c r="GU124" s="14">
        <v>39.559990811900001</v>
      </c>
      <c r="GV124" s="14">
        <v>33.179347132499998</v>
      </c>
      <c r="GW124" s="14">
        <v>35.731604604300003</v>
      </c>
      <c r="GX124" s="14">
        <v>11.4851586228</v>
      </c>
      <c r="GY124" s="14">
        <v>11.4851586228</v>
      </c>
      <c r="GZ124" s="45">
        <v>14.037416094499999</v>
      </c>
      <c r="HA124" s="45">
        <v>10.2090298869</v>
      </c>
      <c r="HB124" s="45">
        <v>10.2090298869</v>
      </c>
      <c r="HC124" s="45">
        <v>11.4851586228</v>
      </c>
      <c r="HD124" s="45"/>
      <c r="HE124" s="45"/>
      <c r="HF124" s="45"/>
      <c r="HG124" s="45"/>
      <c r="HH124" s="45"/>
    </row>
    <row r="125" spans="1:216" s="33" customFormat="1" x14ac:dyDescent="0.3">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c r="GU125" s="14">
        <v>1.0131301669999999</v>
      </c>
      <c r="GV125" s="14">
        <v>1.0131301669999999</v>
      </c>
      <c r="GW125" s="14">
        <v>1.0131301669999999</v>
      </c>
      <c r="GX125" s="14">
        <v>0</v>
      </c>
      <c r="GY125" s="14">
        <v>2.0262603338999998</v>
      </c>
      <c r="GZ125" s="45">
        <v>2.0262603338999998</v>
      </c>
      <c r="HA125" s="45">
        <v>2.0262603338999998</v>
      </c>
      <c r="HB125" s="45">
        <v>2.0262603338999998</v>
      </c>
      <c r="HC125" s="45">
        <v>2.0262603338999998</v>
      </c>
      <c r="HD125" s="45"/>
      <c r="HE125" s="45"/>
      <c r="HF125" s="45"/>
      <c r="HG125" s="45"/>
      <c r="HH125" s="45"/>
    </row>
    <row r="126" spans="1:216" s="33" customFormat="1" x14ac:dyDescent="0.3">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c r="GU126" s="14">
        <v>11.6516166618</v>
      </c>
      <c r="GV126" s="14">
        <v>11.2034775594</v>
      </c>
      <c r="GW126" s="14">
        <v>12.099755764199999</v>
      </c>
      <c r="GX126" s="14">
        <v>8.5146429452000003</v>
      </c>
      <c r="GY126" s="14">
        <v>8.0665038427999995</v>
      </c>
      <c r="GZ126" s="45">
        <v>7.6183647403999997</v>
      </c>
      <c r="HA126" s="45">
        <v>4.9295301262000004</v>
      </c>
      <c r="HB126" s="45">
        <v>7.6183647403999997</v>
      </c>
      <c r="HC126" s="45">
        <v>8.0665038427999995</v>
      </c>
      <c r="HD126" s="45"/>
      <c r="HE126" s="45"/>
      <c r="HF126" s="45"/>
      <c r="HG126" s="45"/>
      <c r="HH126" s="45"/>
    </row>
    <row r="127" spans="1:216" s="33" customFormat="1" x14ac:dyDescent="0.3">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c r="GU127" s="14">
        <v>24.166594470900002</v>
      </c>
      <c r="GV127" s="14">
        <v>21.886727067999999</v>
      </c>
      <c r="GW127" s="14">
        <v>20.974780106800001</v>
      </c>
      <c r="GX127" s="14">
        <v>20.062833145599999</v>
      </c>
      <c r="GY127" s="14">
        <v>20.062833145599999</v>
      </c>
      <c r="GZ127" s="45">
        <v>19.606859665000002</v>
      </c>
      <c r="HA127" s="45">
        <v>18.238939223300001</v>
      </c>
      <c r="HB127" s="45">
        <v>14.591151378599999</v>
      </c>
      <c r="HC127" s="45">
        <v>12.3112839757</v>
      </c>
      <c r="HD127" s="45"/>
      <c r="HE127" s="45"/>
      <c r="HF127" s="45"/>
      <c r="HG127" s="45"/>
      <c r="HH127" s="45"/>
    </row>
    <row r="128" spans="1:216" s="33" customFormat="1" x14ac:dyDescent="0.3">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c r="GU128" s="14">
        <v>33.463816275900001</v>
      </c>
      <c r="GV128" s="14">
        <v>28.794446563000001</v>
      </c>
      <c r="GW128" s="14">
        <v>29.572674848399998</v>
      </c>
      <c r="GX128" s="14">
        <v>28.794446563000001</v>
      </c>
      <c r="GY128" s="14">
        <v>29.572674848399998</v>
      </c>
      <c r="GZ128" s="45">
        <v>23.346848564599998</v>
      </c>
      <c r="HA128" s="45">
        <v>18.6774788516</v>
      </c>
      <c r="HB128" s="45">
        <v>21.7903919936</v>
      </c>
      <c r="HC128" s="45">
        <v>24.903305135499998</v>
      </c>
      <c r="HD128" s="45"/>
      <c r="HE128" s="45"/>
      <c r="HF128" s="45"/>
      <c r="HG128" s="45"/>
      <c r="HH128" s="45"/>
    </row>
    <row r="129" spans="1:216" s="33" customFormat="1" x14ac:dyDescent="0.3">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c r="GU129" s="14">
        <v>33.940587002500003</v>
      </c>
      <c r="GV129" s="14">
        <v>24.606925576799998</v>
      </c>
      <c r="GW129" s="14">
        <v>28.000984277000001</v>
      </c>
      <c r="GX129" s="14">
        <v>23.7584109017</v>
      </c>
      <c r="GY129" s="14">
        <v>15.273264151099999</v>
      </c>
      <c r="GZ129" s="45">
        <v>15.273264151099999</v>
      </c>
      <c r="HA129" s="45">
        <v>13.576234801</v>
      </c>
      <c r="HB129" s="45">
        <v>15.273264151099999</v>
      </c>
      <c r="HC129" s="45">
        <v>16.9702935012</v>
      </c>
      <c r="HD129" s="45"/>
      <c r="HE129" s="45"/>
      <c r="HF129" s="45"/>
      <c r="HG129" s="45"/>
      <c r="HH129" s="45"/>
    </row>
    <row r="130" spans="1:216" s="33" customFormat="1" x14ac:dyDescent="0.3">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c r="GU130" s="14">
        <v>27.1419524111</v>
      </c>
      <c r="GV130" s="14">
        <v>38.451099249099997</v>
      </c>
      <c r="GW130" s="14">
        <v>41.843843300499998</v>
      </c>
      <c r="GX130" s="14">
        <v>41.843843300499998</v>
      </c>
      <c r="GY130" s="14">
        <v>35.058355197700003</v>
      </c>
      <c r="GZ130" s="45">
        <v>30.534696462500001</v>
      </c>
      <c r="HA130" s="45">
        <v>32.796525830100002</v>
      </c>
      <c r="HB130" s="45">
        <v>32.796525830100002</v>
      </c>
      <c r="HC130" s="45">
        <v>21.487378992099998</v>
      </c>
      <c r="HD130" s="45"/>
      <c r="HE130" s="45"/>
      <c r="HF130" s="45"/>
      <c r="HG130" s="45"/>
      <c r="HH130" s="45"/>
    </row>
    <row r="131" spans="1:216" s="33" customFormat="1" x14ac:dyDescent="0.3">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c r="GU131" s="14">
        <v>35.047853800399999</v>
      </c>
      <c r="GV131" s="14">
        <v>33.507288798200001</v>
      </c>
      <c r="GW131" s="14">
        <v>32.351865046500002</v>
      </c>
      <c r="GX131" s="14">
        <v>29.2707350421</v>
      </c>
      <c r="GY131" s="14">
        <v>25.419322536500001</v>
      </c>
      <c r="GZ131" s="45">
        <v>21.567910031</v>
      </c>
      <c r="HA131" s="45">
        <v>25.419322536500001</v>
      </c>
      <c r="HB131" s="45">
        <v>25.804463787100001</v>
      </c>
      <c r="HC131" s="45">
        <v>25.034181285999999</v>
      </c>
      <c r="HD131" s="45"/>
      <c r="HE131" s="45"/>
      <c r="HF131" s="45"/>
      <c r="HG131" s="45"/>
      <c r="HH131" s="45"/>
    </row>
    <row r="132" spans="1:216" s="33" customFormat="1" x14ac:dyDescent="0.3">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c r="GU132" s="14">
        <v>26.8456375839</v>
      </c>
      <c r="GV132" s="14">
        <v>30.067114094000001</v>
      </c>
      <c r="GW132" s="14">
        <v>30.067114094000001</v>
      </c>
      <c r="GX132" s="14">
        <v>25.771812080499998</v>
      </c>
      <c r="GY132" s="14">
        <v>17.181208053700001</v>
      </c>
      <c r="GZ132" s="45">
        <v>18.255033557000001</v>
      </c>
      <c r="HA132" s="45">
        <v>15.033557047</v>
      </c>
      <c r="HB132" s="45">
        <v>11.8120805369</v>
      </c>
      <c r="HC132" s="45">
        <v>7.5167785235000002</v>
      </c>
      <c r="HD132" s="45"/>
      <c r="HE132" s="45"/>
      <c r="HF132" s="45"/>
      <c r="HG132" s="45"/>
      <c r="HH132" s="45"/>
    </row>
    <row r="133" spans="1:216" s="33" customFormat="1" x14ac:dyDescent="0.3">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c r="GU133" s="14">
        <v>29.454396068600001</v>
      </c>
      <c r="GV133" s="14">
        <v>29.454396068600001</v>
      </c>
      <c r="GW133" s="14">
        <v>25.578817638499999</v>
      </c>
      <c r="GX133" s="14">
        <v>24.803701952499999</v>
      </c>
      <c r="GY133" s="14">
        <v>22.478354894500001</v>
      </c>
      <c r="GZ133" s="45">
        <v>18.602776464400002</v>
      </c>
      <c r="HA133" s="45">
        <v>20.1530078364</v>
      </c>
      <c r="HB133" s="45">
        <v>17.827660778399999</v>
      </c>
      <c r="HC133" s="45">
        <v>18.602776464400002</v>
      </c>
      <c r="HD133" s="45"/>
      <c r="HE133" s="45"/>
      <c r="HF133" s="45"/>
      <c r="HG133" s="45"/>
      <c r="HH133" s="45"/>
    </row>
    <row r="134" spans="1:216" s="33" customFormat="1" x14ac:dyDescent="0.3">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c r="GU134" s="14">
        <v>25.490601726000001</v>
      </c>
      <c r="GV134" s="14">
        <v>24.751743704900001</v>
      </c>
      <c r="GW134" s="14">
        <v>24.012885683899999</v>
      </c>
      <c r="GX134" s="14">
        <v>18.840879536599999</v>
      </c>
      <c r="GY134" s="14">
        <v>21.057453599700001</v>
      </c>
      <c r="GZ134" s="45">
        <v>17.732592505</v>
      </c>
      <c r="HA134" s="45">
        <v>20.688024589200001</v>
      </c>
      <c r="HB134" s="45">
        <v>23.274027662799998</v>
      </c>
      <c r="HC134" s="45">
        <v>20.688024589200001</v>
      </c>
      <c r="HD134" s="45"/>
      <c r="HE134" s="45"/>
      <c r="HF134" s="45"/>
      <c r="HG134" s="45"/>
      <c r="HH134" s="45"/>
    </row>
    <row r="135" spans="1:216" s="33" customFormat="1" x14ac:dyDescent="0.3">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c r="GU135" s="14">
        <v>25.4924287487</v>
      </c>
      <c r="GV135" s="14">
        <v>22.093438248799998</v>
      </c>
      <c r="GW135" s="14">
        <v>24.359431915399998</v>
      </c>
      <c r="GX135" s="14">
        <v>23.7929334988</v>
      </c>
      <c r="GY135" s="14">
        <v>24.359431915399998</v>
      </c>
      <c r="GZ135" s="45">
        <v>22.093438248799998</v>
      </c>
      <c r="HA135" s="45">
        <v>17.5614509157</v>
      </c>
      <c r="HB135" s="45">
        <v>13.0294635826</v>
      </c>
      <c r="HC135" s="45">
        <v>12.462965166</v>
      </c>
      <c r="HD135" s="45"/>
      <c r="HE135" s="45"/>
      <c r="HF135" s="45"/>
      <c r="HG135" s="45"/>
      <c r="HH135" s="45"/>
    </row>
    <row r="136" spans="1:216" s="33" customFormat="1" x14ac:dyDescent="0.3">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c r="GU136" s="14">
        <v>28.278680586499998</v>
      </c>
      <c r="GV136" s="14">
        <v>21.305855236399999</v>
      </c>
      <c r="GW136" s="14">
        <v>27.116543028100001</v>
      </c>
      <c r="GX136" s="14">
        <v>24.017509539199999</v>
      </c>
      <c r="GY136" s="14">
        <v>20.918476050300001</v>
      </c>
      <c r="GZ136" s="45">
        <v>18.981580119699998</v>
      </c>
      <c r="HA136" s="45">
        <v>21.693234422500002</v>
      </c>
      <c r="HB136" s="45">
        <v>20.531096864199998</v>
      </c>
      <c r="HC136" s="45">
        <v>19.368959305800001</v>
      </c>
      <c r="HD136" s="45"/>
      <c r="HE136" s="45"/>
      <c r="HF136" s="45"/>
      <c r="HG136" s="45"/>
      <c r="HH136" s="45"/>
    </row>
    <row r="137" spans="1:216" s="33" customFormat="1" x14ac:dyDescent="0.3">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c r="GU137" s="14">
        <v>23.345533682900001</v>
      </c>
      <c r="GV137" s="14">
        <v>21.367098625000001</v>
      </c>
      <c r="GW137" s="14">
        <v>21.367098625000001</v>
      </c>
      <c r="GX137" s="14">
        <v>16.223167474499999</v>
      </c>
      <c r="GY137" s="14">
        <v>12.266297358799999</v>
      </c>
      <c r="GZ137" s="45">
        <v>7.5180532198999996</v>
      </c>
      <c r="HA137" s="45">
        <v>8.7051142545999998</v>
      </c>
      <c r="HB137" s="45">
        <v>8.3094272431</v>
      </c>
      <c r="HC137" s="45">
        <v>7.1223662082999999</v>
      </c>
      <c r="HD137" s="45"/>
      <c r="HE137" s="45"/>
      <c r="HF137" s="45"/>
      <c r="HG137" s="45"/>
      <c r="HH137" s="45"/>
    </row>
    <row r="138" spans="1:216" s="33" customFormat="1" x14ac:dyDescent="0.3">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c r="GU138" s="14">
        <v>2.2011563407999999</v>
      </c>
      <c r="GV138" s="14">
        <v>0.73371878030000004</v>
      </c>
      <c r="GW138" s="14">
        <v>0.73371878030000004</v>
      </c>
      <c r="GX138" s="14">
        <v>0</v>
      </c>
      <c r="GY138" s="14">
        <v>1.4674375605000001</v>
      </c>
      <c r="GZ138" s="45">
        <v>1.4674375605000001</v>
      </c>
      <c r="HA138" s="45">
        <v>1.4674375605000001</v>
      </c>
      <c r="HB138" s="45">
        <v>2.2011563407999999</v>
      </c>
      <c r="HC138" s="45">
        <v>2.2011563407999999</v>
      </c>
      <c r="HD138" s="45"/>
      <c r="HE138" s="45"/>
      <c r="HF138" s="45"/>
      <c r="HG138" s="45"/>
      <c r="HH138" s="45"/>
    </row>
    <row r="139" spans="1:216" s="33" customFormat="1" x14ac:dyDescent="0.3">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c r="GU139" s="14">
        <v>60.782162659000001</v>
      </c>
      <c r="GV139" s="14">
        <v>60.040916772899998</v>
      </c>
      <c r="GW139" s="14">
        <v>60.040916772899998</v>
      </c>
      <c r="GX139" s="14">
        <v>52.628457912099996</v>
      </c>
      <c r="GY139" s="14">
        <v>49.663474367699997</v>
      </c>
      <c r="GZ139" s="45">
        <v>40.027277848600001</v>
      </c>
      <c r="HA139" s="45">
        <v>36.3210484182</v>
      </c>
      <c r="HB139" s="45">
        <v>30.3910813295</v>
      </c>
      <c r="HC139" s="45">
        <v>25.943606013</v>
      </c>
      <c r="HD139" s="45"/>
      <c r="HE139" s="45"/>
      <c r="HF139" s="45"/>
      <c r="HG139" s="45"/>
      <c r="HH139" s="45"/>
    </row>
    <row r="140" spans="1:216" s="33" customFormat="1" x14ac:dyDescent="0.3">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c r="GU140" s="14">
        <v>23.3099518159</v>
      </c>
      <c r="GV140" s="14">
        <v>20.2428528927</v>
      </c>
      <c r="GW140" s="14">
        <v>21.469692462000001</v>
      </c>
      <c r="GX140" s="14">
        <v>19.936143000400001</v>
      </c>
      <c r="GY140" s="14">
        <v>17.482463861900001</v>
      </c>
      <c r="GZ140" s="45">
        <v>13.188525369500001</v>
      </c>
      <c r="HA140" s="45">
        <v>8.8945868771000001</v>
      </c>
      <c r="HB140" s="45">
        <v>9.2012967694000007</v>
      </c>
      <c r="HC140" s="45">
        <v>7.6677473079</v>
      </c>
      <c r="HD140" s="45"/>
      <c r="HE140" s="45"/>
      <c r="HF140" s="45"/>
      <c r="HG140" s="45"/>
      <c r="HH140" s="45"/>
    </row>
    <row r="141" spans="1:216" s="33" customFormat="1" x14ac:dyDescent="0.3">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c r="GU141" s="14">
        <v>30.620725857</v>
      </c>
      <c r="GV141" s="14">
        <v>29.1625960543</v>
      </c>
      <c r="GW141" s="14">
        <v>29.891660955700001</v>
      </c>
      <c r="GX141" s="14">
        <v>29.891660955700001</v>
      </c>
      <c r="GY141" s="14">
        <v>27.7044662516</v>
      </c>
      <c r="GZ141" s="45">
        <v>21.142882139400001</v>
      </c>
      <c r="HA141" s="45">
        <v>18.9556874353</v>
      </c>
      <c r="HB141" s="45">
        <v>18.9556874353</v>
      </c>
      <c r="HC141" s="45">
        <v>18.226622533899999</v>
      </c>
      <c r="HD141" s="45"/>
      <c r="HE141" s="45"/>
      <c r="HF141" s="45"/>
      <c r="HG141" s="45"/>
      <c r="HH141" s="45"/>
    </row>
    <row r="142" spans="1:216" s="33" customFormat="1" x14ac:dyDescent="0.3">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c r="GU142" s="14">
        <v>16.427442041900001</v>
      </c>
      <c r="GV142" s="14">
        <v>17.454157169599998</v>
      </c>
      <c r="GW142" s="14">
        <v>13.3472966591</v>
      </c>
      <c r="GX142" s="14">
        <v>12.3205815314</v>
      </c>
      <c r="GY142" s="14">
        <v>6.1602907657000001</v>
      </c>
      <c r="GZ142" s="45">
        <v>5.1335756380999999</v>
      </c>
      <c r="HA142" s="45">
        <v>4.1068605104999998</v>
      </c>
      <c r="HB142" s="45">
        <v>3.0801453829000001</v>
      </c>
      <c r="HC142" s="45">
        <v>3.0801453829000001</v>
      </c>
      <c r="HD142" s="45"/>
      <c r="HE142" s="45"/>
      <c r="HF142" s="45"/>
      <c r="HG142" s="45"/>
      <c r="HH142" s="45"/>
    </row>
    <row r="143" spans="1:216" s="33" customFormat="1" x14ac:dyDescent="0.3">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c r="GU143" s="14">
        <v>62.7434482058</v>
      </c>
      <c r="GV143" s="14">
        <v>68.908989359000003</v>
      </c>
      <c r="GW143" s="14">
        <v>64.919521553999999</v>
      </c>
      <c r="GX143" s="14">
        <v>62.018090423099999</v>
      </c>
      <c r="GY143" s="14">
        <v>62.7434482058</v>
      </c>
      <c r="GZ143" s="45">
        <v>62.3807693145</v>
      </c>
      <c r="HA143" s="45">
        <v>60.930053749000002</v>
      </c>
      <c r="HB143" s="45">
        <v>64.194163771299998</v>
      </c>
      <c r="HC143" s="45">
        <v>52.588439247700002</v>
      </c>
      <c r="HD143" s="45"/>
      <c r="HE143" s="45"/>
      <c r="HF143" s="45"/>
      <c r="HG143" s="45"/>
      <c r="HH143" s="45"/>
    </row>
    <row r="144" spans="1:216" s="33" customFormat="1" x14ac:dyDescent="0.3">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c r="GU144" s="14">
        <v>76.361718374800006</v>
      </c>
      <c r="GV144" s="14">
        <v>64.553205224099997</v>
      </c>
      <c r="GW144" s="14">
        <v>73.212781534599998</v>
      </c>
      <c r="GX144" s="14">
        <v>62.191502593899997</v>
      </c>
      <c r="GY144" s="14">
        <v>50.382989443200003</v>
      </c>
      <c r="GZ144" s="45">
        <v>55.106394703500001</v>
      </c>
      <c r="HA144" s="45">
        <v>58.255331543700002</v>
      </c>
      <c r="HB144" s="45">
        <v>55.893628913500002</v>
      </c>
      <c r="HC144" s="45">
        <v>48.021286813000003</v>
      </c>
      <c r="HD144" s="45"/>
      <c r="HE144" s="45"/>
      <c r="HF144" s="45"/>
      <c r="HG144" s="45"/>
      <c r="HH144" s="45"/>
    </row>
    <row r="145" spans="1:216" s="33" customFormat="1" x14ac:dyDescent="0.3">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c r="GU145" s="14">
        <v>42.198948862500004</v>
      </c>
      <c r="GV145" s="14">
        <v>39.458757378000001</v>
      </c>
      <c r="GW145" s="14">
        <v>39.458757378000001</v>
      </c>
      <c r="GX145" s="14">
        <v>35.896508447999999</v>
      </c>
      <c r="GY145" s="14">
        <v>30.964163775799999</v>
      </c>
      <c r="GZ145" s="45">
        <v>24.387704212799999</v>
      </c>
      <c r="HA145" s="45">
        <v>22.743589321999998</v>
      </c>
      <c r="HB145" s="45">
        <v>23.017608470500001</v>
      </c>
      <c r="HC145" s="45">
        <v>23.565646767400001</v>
      </c>
      <c r="HD145" s="45"/>
      <c r="HE145" s="45"/>
      <c r="HF145" s="45"/>
      <c r="HG145" s="45"/>
      <c r="HH145" s="45"/>
    </row>
    <row r="146" spans="1:216" s="33" customFormat="1" x14ac:dyDescent="0.3">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c r="GU146" s="14">
        <v>56.177988827999997</v>
      </c>
      <c r="GV146" s="14">
        <v>48.228273427799998</v>
      </c>
      <c r="GW146" s="14">
        <v>45.048387267700001</v>
      </c>
      <c r="GX146" s="14">
        <v>52.9981026679</v>
      </c>
      <c r="GY146" s="14">
        <v>52.4681216412</v>
      </c>
      <c r="GZ146" s="45">
        <v>50.878178561200002</v>
      </c>
      <c r="HA146" s="45">
        <v>49.818216507800003</v>
      </c>
      <c r="HB146" s="45">
        <v>45.048387267700001</v>
      </c>
      <c r="HC146" s="45">
        <v>46.6383303478</v>
      </c>
      <c r="HD146" s="45"/>
      <c r="HE146" s="45"/>
      <c r="HF146" s="45"/>
      <c r="HG146" s="45"/>
      <c r="HH146" s="45"/>
    </row>
    <row r="147" spans="1:216" s="33" customFormat="1" x14ac:dyDescent="0.3">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c r="GU147" s="14">
        <v>25.967281225699999</v>
      </c>
      <c r="GV147" s="14">
        <v>23.873145642899999</v>
      </c>
      <c r="GW147" s="14">
        <v>23.454318526400002</v>
      </c>
      <c r="GX147" s="14">
        <v>22.1978371768</v>
      </c>
      <c r="GY147" s="14">
        <v>21.3601829437</v>
      </c>
      <c r="GZ147" s="45">
        <v>20.103701594099999</v>
      </c>
      <c r="HA147" s="45">
        <v>16.753084661700001</v>
      </c>
      <c r="HB147" s="45">
        <v>13.821294845900001</v>
      </c>
      <c r="HC147" s="45">
        <v>10.470677913599999</v>
      </c>
      <c r="HD147" s="45"/>
      <c r="HE147" s="45"/>
      <c r="HF147" s="45"/>
      <c r="HG147" s="45"/>
      <c r="HH147" s="45"/>
    </row>
    <row r="148" spans="1:216" s="33" customFormat="1" x14ac:dyDescent="0.3">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c r="GU148" s="14">
        <v>17.7560951315</v>
      </c>
      <c r="GV148" s="14">
        <v>19.0553216046</v>
      </c>
      <c r="GW148" s="14">
        <v>19.163590477300001</v>
      </c>
      <c r="GX148" s="14">
        <v>16.7275408404</v>
      </c>
      <c r="GY148" s="14">
        <v>16.023793167499999</v>
      </c>
      <c r="GZ148" s="45">
        <v>15.807255422000001</v>
      </c>
      <c r="HA148" s="45">
        <v>15.590717676500001</v>
      </c>
      <c r="HB148" s="45">
        <v>14.2914912034</v>
      </c>
      <c r="HC148" s="45">
        <v>14.9411044399</v>
      </c>
      <c r="HD148" s="45"/>
      <c r="HE148" s="45"/>
      <c r="HF148" s="45"/>
      <c r="HG148" s="45"/>
      <c r="HH148" s="45"/>
    </row>
    <row r="149" spans="1:216" s="33" customFormat="1" x14ac:dyDescent="0.3">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c r="GU149" s="14">
        <v>9.4244996600000004</v>
      </c>
      <c r="GV149" s="14">
        <v>8.7513211128999995</v>
      </c>
      <c r="GW149" s="14">
        <v>9.4244996600000004</v>
      </c>
      <c r="GX149" s="14">
        <v>8.7513211128999995</v>
      </c>
      <c r="GY149" s="14">
        <v>7.4049640186000003</v>
      </c>
      <c r="GZ149" s="45">
        <v>6.7317854715000003</v>
      </c>
      <c r="HA149" s="45">
        <v>6.0586069243000003</v>
      </c>
      <c r="HB149" s="45">
        <v>5.3854283772000002</v>
      </c>
      <c r="HC149" s="45">
        <v>5.3854283772000002</v>
      </c>
      <c r="HD149" s="45"/>
      <c r="HE149" s="45"/>
      <c r="HF149" s="45"/>
      <c r="HG149" s="45"/>
      <c r="HH149" s="45"/>
    </row>
    <row r="150" spans="1:216" s="33" customFormat="1" x14ac:dyDescent="0.3">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c r="GU150" s="14">
        <v>36.127970830800002</v>
      </c>
      <c r="GV150" s="14">
        <v>30.0140065364</v>
      </c>
      <c r="GW150" s="14">
        <v>28.346561728800001</v>
      </c>
      <c r="GX150" s="14">
        <v>23.9000422419</v>
      </c>
      <c r="GY150" s="14">
        <v>22.232597434399999</v>
      </c>
      <c r="GZ150" s="45">
        <v>21.120967562600001</v>
      </c>
      <c r="HA150" s="45">
        <v>18.897707819200001</v>
      </c>
      <c r="HB150" s="45">
        <v>18.897707819200001</v>
      </c>
      <c r="HC150" s="45">
        <v>16.118633139899998</v>
      </c>
      <c r="HD150" s="45"/>
      <c r="HE150" s="45"/>
      <c r="HF150" s="45"/>
      <c r="HG150" s="45"/>
      <c r="HH150" s="45"/>
    </row>
    <row r="151" spans="1:216" s="33" customFormat="1" x14ac:dyDescent="0.3">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c r="GU151" s="14">
        <v>21.605458403</v>
      </c>
      <c r="GV151" s="14">
        <v>20.741240066900001</v>
      </c>
      <c r="GW151" s="14">
        <v>18.235006892099999</v>
      </c>
      <c r="GX151" s="14">
        <v>18.1485850585</v>
      </c>
      <c r="GY151" s="14">
        <v>15.9016173846</v>
      </c>
      <c r="GZ151" s="45">
        <v>13.5682278771</v>
      </c>
      <c r="HA151" s="45">
        <v>13.3089623763</v>
      </c>
      <c r="HB151" s="45">
        <v>12.963275041799999</v>
      </c>
      <c r="HC151" s="45">
        <v>12.0126348721</v>
      </c>
      <c r="HD151" s="45"/>
      <c r="HE151" s="45"/>
      <c r="HF151" s="45"/>
      <c r="HG151" s="45"/>
      <c r="HH151" s="45"/>
    </row>
    <row r="152" spans="1:216" s="33" customFormat="1" x14ac:dyDescent="0.3">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c r="GU152" s="14">
        <v>7.0746096191000003</v>
      </c>
      <c r="GV152" s="14">
        <v>7.4676434868000001</v>
      </c>
      <c r="GW152" s="14">
        <v>7.0746096191000003</v>
      </c>
      <c r="GX152" s="14">
        <v>6.6815757513999996</v>
      </c>
      <c r="GY152" s="14">
        <v>5.8955080159</v>
      </c>
      <c r="GZ152" s="45">
        <v>4.7164064126999996</v>
      </c>
      <c r="HA152" s="45">
        <v>3.9303386773</v>
      </c>
      <c r="HB152" s="45">
        <v>2.7512370741000001</v>
      </c>
      <c r="HC152" s="45">
        <v>3.1442709417999999</v>
      </c>
      <c r="HD152" s="45"/>
      <c r="HE152" s="45"/>
      <c r="HF152" s="45"/>
      <c r="HG152" s="45"/>
      <c r="HH152" s="45"/>
    </row>
    <row r="153" spans="1:216" s="33" customFormat="1" x14ac:dyDescent="0.3">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c r="GU153" s="14">
        <v>36.566499460899998</v>
      </c>
      <c r="GV153" s="14">
        <v>32.347287984600001</v>
      </c>
      <c r="GW153" s="14">
        <v>29.065679058600001</v>
      </c>
      <c r="GX153" s="14">
        <v>24.3776663073</v>
      </c>
      <c r="GY153" s="14">
        <v>24.3776663073</v>
      </c>
      <c r="GZ153" s="45">
        <v>18.283249730400001</v>
      </c>
      <c r="HA153" s="45">
        <v>12.6576344288</v>
      </c>
      <c r="HB153" s="45">
        <v>10.782429328199999</v>
      </c>
      <c r="HC153" s="45">
        <v>7.9696216774000002</v>
      </c>
      <c r="HD153" s="45"/>
      <c r="HE153" s="45"/>
      <c r="HF153" s="45"/>
      <c r="HG153" s="45"/>
      <c r="HH153" s="45"/>
    </row>
    <row r="154" spans="1:216" s="33" customFormat="1" x14ac:dyDescent="0.3">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c r="GU154" s="14">
        <v>15.405764125899999</v>
      </c>
      <c r="GV154" s="14">
        <v>14.220705347000001</v>
      </c>
      <c r="GW154" s="14">
        <v>17.7758816837</v>
      </c>
      <c r="GX154" s="14">
        <v>16.5908229048</v>
      </c>
      <c r="GY154" s="14">
        <v>16.5908229048</v>
      </c>
      <c r="GZ154" s="45">
        <v>23.701175578299999</v>
      </c>
      <c r="HA154" s="45">
        <v>23.701175578299999</v>
      </c>
      <c r="HB154" s="45">
        <v>26.0712931361</v>
      </c>
      <c r="HC154" s="45">
        <v>33.181645809599999</v>
      </c>
      <c r="HD154" s="45"/>
      <c r="HE154" s="45"/>
      <c r="HF154" s="45"/>
      <c r="HG154" s="45"/>
      <c r="HH154" s="45"/>
    </row>
    <row r="155" spans="1:216" s="33" customFormat="1" x14ac:dyDescent="0.3">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c r="GU155" s="14">
        <v>23.926967532900001</v>
      </c>
      <c r="GV155" s="14">
        <v>20.8594075928</v>
      </c>
      <c r="GW155" s="14">
        <v>14.724287712600001</v>
      </c>
      <c r="GX155" s="14">
        <v>15.951311688600001</v>
      </c>
      <c r="GY155" s="14">
        <v>11.043215784399999</v>
      </c>
      <c r="GZ155" s="45">
        <v>7.9756558443000003</v>
      </c>
      <c r="HA155" s="45">
        <v>5.5216078921999996</v>
      </c>
      <c r="HB155" s="45">
        <v>6.7486318683000004</v>
      </c>
      <c r="HC155" s="45">
        <v>6.7486318683000004</v>
      </c>
      <c r="HD155" s="45"/>
      <c r="HE155" s="45"/>
      <c r="HF155" s="45"/>
      <c r="HG155" s="45"/>
      <c r="HH155" s="45"/>
    </row>
    <row r="156" spans="1:216" s="33" customFormat="1" x14ac:dyDescent="0.3">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c r="GU156" s="14">
        <v>7.8195531480999998</v>
      </c>
      <c r="GV156" s="14">
        <v>7.8195531480999998</v>
      </c>
      <c r="GW156" s="14">
        <v>7.8195531480999998</v>
      </c>
      <c r="GX156" s="14">
        <v>7.8195531480999998</v>
      </c>
      <c r="GY156" s="14">
        <v>4.265210808</v>
      </c>
      <c r="GZ156" s="45">
        <v>4.265210808</v>
      </c>
      <c r="HA156" s="45">
        <v>2.132605404</v>
      </c>
      <c r="HB156" s="45">
        <v>2.8434738720000001</v>
      </c>
      <c r="HC156" s="45">
        <v>1.4217369360000001</v>
      </c>
      <c r="HD156" s="45"/>
      <c r="HE156" s="45"/>
      <c r="HF156" s="45"/>
      <c r="HG156" s="45"/>
      <c r="HH156" s="45"/>
    </row>
    <row r="157" spans="1:216" s="33" customFormat="1" x14ac:dyDescent="0.3">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c r="GU157" s="14">
        <v>9.9080409945000003</v>
      </c>
      <c r="GV157" s="14">
        <v>9.2887884324000005</v>
      </c>
      <c r="GW157" s="14">
        <v>10.5272935567</v>
      </c>
      <c r="GX157" s="14">
        <v>8.6695358702000007</v>
      </c>
      <c r="GY157" s="14">
        <v>12.385051243099999</v>
      </c>
      <c r="GZ157" s="45">
        <v>11.1465461188</v>
      </c>
      <c r="HA157" s="45">
        <v>10.5272935567</v>
      </c>
      <c r="HB157" s="45">
        <v>11.765798681</v>
      </c>
      <c r="HC157" s="45">
        <v>11.1465461188</v>
      </c>
      <c r="HD157" s="45"/>
      <c r="HE157" s="45"/>
      <c r="HF157" s="45"/>
      <c r="HG157" s="45"/>
      <c r="HH157" s="45"/>
    </row>
    <row r="158" spans="1:216" s="33" customFormat="1" x14ac:dyDescent="0.3">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c r="GU158" s="14">
        <v>45.941691708699999</v>
      </c>
      <c r="GV158" s="14">
        <v>51.213689117800001</v>
      </c>
      <c r="GW158" s="14">
        <v>57.238829014099998</v>
      </c>
      <c r="GX158" s="14">
        <v>54.226259065999997</v>
      </c>
      <c r="GY158" s="14">
        <v>48.9542616568</v>
      </c>
      <c r="GZ158" s="45">
        <v>47.447976682700002</v>
      </c>
      <c r="HA158" s="45">
        <v>48.9542616568</v>
      </c>
      <c r="HB158" s="45">
        <v>48.2011191697</v>
      </c>
      <c r="HC158" s="45">
        <v>46.694834195699997</v>
      </c>
      <c r="HD158" s="45"/>
      <c r="HE158" s="45"/>
      <c r="HF158" s="45"/>
      <c r="HG158" s="45"/>
      <c r="HH158" s="45"/>
    </row>
    <row r="159" spans="1:216" s="33" customFormat="1" x14ac:dyDescent="0.3">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c r="GU159" s="14">
        <v>52.925935288200002</v>
      </c>
      <c r="GV159" s="14">
        <v>43.446663296300002</v>
      </c>
      <c r="GW159" s="14">
        <v>49.766177957499998</v>
      </c>
      <c r="GX159" s="14">
        <v>48.186299292199998</v>
      </c>
      <c r="GY159" s="14">
        <v>45.816481294200003</v>
      </c>
      <c r="GZ159" s="45">
        <v>45.026541961600003</v>
      </c>
      <c r="HA159" s="45">
        <v>48.186299292199998</v>
      </c>
      <c r="HB159" s="45">
        <v>59.245449949399998</v>
      </c>
      <c r="HC159" s="45">
        <v>58.455510616799998</v>
      </c>
      <c r="HD159" s="45"/>
      <c r="HE159" s="45"/>
      <c r="HF159" s="45"/>
      <c r="HG159" s="45"/>
      <c r="HH159" s="45"/>
    </row>
    <row r="160" spans="1:216" s="33" customFormat="1" x14ac:dyDescent="0.3">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c r="GU160" s="14">
        <v>34.256915251899997</v>
      </c>
      <c r="GV160" s="14">
        <v>34.837540934099998</v>
      </c>
      <c r="GW160" s="14">
        <v>31.934412522900001</v>
      </c>
      <c r="GX160" s="14">
        <v>29.902222635099999</v>
      </c>
      <c r="GY160" s="14">
        <v>24.3862786539</v>
      </c>
      <c r="GZ160" s="45">
        <v>22.934714448299999</v>
      </c>
      <c r="HA160" s="45">
        <v>20.902524560500002</v>
      </c>
      <c r="HB160" s="45">
        <v>25.257217177200001</v>
      </c>
      <c r="HC160" s="45">
        <v>22.934714448299999</v>
      </c>
      <c r="HD160" s="45"/>
      <c r="HE160" s="45"/>
      <c r="HF160" s="45"/>
      <c r="HG160" s="45"/>
      <c r="HH160" s="45"/>
    </row>
    <row r="161" spans="1:216" s="33" customFormat="1" x14ac:dyDescent="0.3">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c r="GU161" s="14">
        <v>17.608733932</v>
      </c>
      <c r="GV161" s="14">
        <v>14.4782923441</v>
      </c>
      <c r="GW161" s="14">
        <v>15.260902741100001</v>
      </c>
      <c r="GX161" s="14">
        <v>14.869597542599999</v>
      </c>
      <c r="GY161" s="14">
        <v>10.565240359200001</v>
      </c>
      <c r="GZ161" s="45">
        <v>10.565240359200001</v>
      </c>
      <c r="HA161" s="45">
        <v>14.869597542599999</v>
      </c>
      <c r="HB161" s="45">
        <v>15.260902741100001</v>
      </c>
      <c r="HC161" s="45">
        <v>15.260902741100001</v>
      </c>
      <c r="HD161" s="45"/>
      <c r="HE161" s="45"/>
      <c r="HF161" s="45"/>
      <c r="HG161" s="45"/>
      <c r="HH161" s="45"/>
    </row>
    <row r="162" spans="1:216" s="33" customFormat="1" x14ac:dyDescent="0.3">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c r="GU162" s="14">
        <v>9.8579361862999999</v>
      </c>
      <c r="GV162" s="14">
        <v>10.9532624292</v>
      </c>
      <c r="GW162" s="14">
        <v>10.9532624292</v>
      </c>
      <c r="GX162" s="14">
        <v>10.9532624292</v>
      </c>
      <c r="GY162" s="14">
        <v>8.7626099433999993</v>
      </c>
      <c r="GZ162" s="45">
        <v>5.4766312146000002</v>
      </c>
      <c r="HA162" s="45">
        <v>4.3813049716999997</v>
      </c>
      <c r="HB162" s="45">
        <v>4.3813049716999997</v>
      </c>
      <c r="HC162" s="45">
        <v>2.1906524857999998</v>
      </c>
      <c r="HD162" s="45"/>
      <c r="HE162" s="45"/>
      <c r="HF162" s="45"/>
      <c r="HG162" s="45"/>
      <c r="HH162" s="45"/>
    </row>
    <row r="163" spans="1:216" s="33" customFormat="1" x14ac:dyDescent="0.3">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c r="GU163" s="14">
        <v>20.352943993499998</v>
      </c>
      <c r="GV163" s="14">
        <v>18.3575573275</v>
      </c>
      <c r="GW163" s="14">
        <v>19.155711993899999</v>
      </c>
      <c r="GX163" s="14">
        <v>18.3575573275</v>
      </c>
      <c r="GY163" s="14">
        <v>13.967706662199999</v>
      </c>
      <c r="GZ163" s="45">
        <v>12.371397329400001</v>
      </c>
      <c r="HA163" s="45">
        <v>11.174165329799999</v>
      </c>
      <c r="HB163" s="45">
        <v>8.7797013305</v>
      </c>
      <c r="HC163" s="45">
        <v>8.7797013305</v>
      </c>
      <c r="HD163" s="45"/>
      <c r="HE163" s="45"/>
      <c r="HF163" s="45"/>
      <c r="HG163" s="45"/>
      <c r="HH163" s="45"/>
    </row>
    <row r="164" spans="1:216" s="33" customFormat="1" x14ac:dyDescent="0.3">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c r="GU164" s="14">
        <v>26.8458091774</v>
      </c>
      <c r="GV164" s="14">
        <v>22.3715076479</v>
      </c>
      <c r="GW164" s="14">
        <v>22.3715076479</v>
      </c>
      <c r="GX164" s="14">
        <v>23.6498795135</v>
      </c>
      <c r="GY164" s="14">
        <v>25.567437311799999</v>
      </c>
      <c r="GZ164" s="45">
        <v>21.093135782299999</v>
      </c>
      <c r="HA164" s="45">
        <v>19.814763916699999</v>
      </c>
      <c r="HB164" s="45">
        <v>17.897206118300002</v>
      </c>
      <c r="HC164" s="45">
        <v>19.175577983899998</v>
      </c>
      <c r="HD164" s="45"/>
      <c r="HE164" s="45"/>
      <c r="HF164" s="45"/>
      <c r="HG164" s="45"/>
      <c r="HH164" s="45"/>
    </row>
    <row r="165" spans="1:216" s="33" customFormat="1" x14ac:dyDescent="0.3">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c r="GU165" s="14">
        <v>26.507840522199999</v>
      </c>
      <c r="GV165" s="14">
        <v>25.679470505899999</v>
      </c>
      <c r="GW165" s="14">
        <v>25.679470505899999</v>
      </c>
      <c r="GX165" s="14">
        <v>21.537620424299998</v>
      </c>
      <c r="GY165" s="14">
        <v>12.4255502448</v>
      </c>
      <c r="GZ165" s="45">
        <v>24.8511004896</v>
      </c>
      <c r="HA165" s="45">
        <v>25.679470505899999</v>
      </c>
      <c r="HB165" s="45">
        <v>28.164580554800001</v>
      </c>
      <c r="HC165" s="45">
        <v>24.8511004896</v>
      </c>
      <c r="HD165" s="45"/>
      <c r="HE165" s="45"/>
      <c r="HF165" s="45"/>
      <c r="HG165" s="45"/>
      <c r="HH165" s="45"/>
    </row>
    <row r="166" spans="1:216" s="33" customFormat="1" x14ac:dyDescent="0.3">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c r="GU166" s="14">
        <v>12.625051131499999</v>
      </c>
      <c r="GV166" s="14">
        <v>10.6050429504</v>
      </c>
      <c r="GW166" s="14">
        <v>9.5950388599000007</v>
      </c>
      <c r="GX166" s="14">
        <v>12.1200490862</v>
      </c>
      <c r="GY166" s="14">
        <v>12.625051131499999</v>
      </c>
      <c r="GZ166" s="45">
        <v>11.6150470409</v>
      </c>
      <c r="HA166" s="45">
        <v>11.110044995699999</v>
      </c>
      <c r="HB166" s="45">
        <v>11.110044995699999</v>
      </c>
      <c r="HC166" s="45">
        <v>12.625051131499999</v>
      </c>
      <c r="HD166" s="45"/>
      <c r="HE166" s="45"/>
      <c r="HF166" s="45"/>
      <c r="HG166" s="45"/>
      <c r="HH166" s="45"/>
    </row>
    <row r="167" spans="1:216" s="33" customFormat="1" x14ac:dyDescent="0.3">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c r="GU167" s="14">
        <v>110.76475149140001</v>
      </c>
      <c r="GV167" s="14">
        <v>83.864740414899998</v>
      </c>
      <c r="GW167" s="14">
        <v>83.864740414899998</v>
      </c>
      <c r="GX167" s="14">
        <v>68.041204487599998</v>
      </c>
      <c r="GY167" s="14">
        <v>55.382375745700003</v>
      </c>
      <c r="GZ167" s="45">
        <v>49.052961374699997</v>
      </c>
      <c r="HA167" s="45">
        <v>49.052961374699997</v>
      </c>
      <c r="HB167" s="45">
        <v>41.141193411099998</v>
      </c>
      <c r="HC167" s="45">
        <v>36.394132632900003</v>
      </c>
      <c r="HD167" s="45"/>
      <c r="HE167" s="45"/>
      <c r="HF167" s="45"/>
      <c r="HG167" s="45"/>
      <c r="HH167" s="45"/>
    </row>
    <row r="168" spans="1:216" s="33" customFormat="1" x14ac:dyDescent="0.3">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c r="GU168" s="14">
        <v>18.490520888900001</v>
      </c>
      <c r="GV168" s="14">
        <v>21.0284355207</v>
      </c>
      <c r="GW168" s="14">
        <v>20.303317054400001</v>
      </c>
      <c r="GX168" s="14">
        <v>21.0284355207</v>
      </c>
      <c r="GY168" s="14">
        <v>24.654027851799999</v>
      </c>
      <c r="GZ168" s="45">
        <v>22.8412316862</v>
      </c>
      <c r="HA168" s="45">
        <v>24.291468618700002</v>
      </c>
      <c r="HB168" s="45">
        <v>26.1042647843</v>
      </c>
      <c r="HC168" s="45">
        <v>23.203790919300001</v>
      </c>
      <c r="HD168" s="45"/>
      <c r="HE168" s="45"/>
      <c r="HF168" s="45"/>
      <c r="HG168" s="45"/>
      <c r="HH168" s="45"/>
    </row>
    <row r="169" spans="1:216" s="33" customFormat="1" x14ac:dyDescent="0.3">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c r="GU169" s="14">
        <v>33.490262802300002</v>
      </c>
      <c r="GV169" s="14">
        <v>31.1805895056</v>
      </c>
      <c r="GW169" s="14">
        <v>30.795643956199999</v>
      </c>
      <c r="GX169" s="14">
        <v>30.4106984067</v>
      </c>
      <c r="GY169" s="14">
        <v>25.406406263800001</v>
      </c>
      <c r="GZ169" s="45">
        <v>24.6365151649</v>
      </c>
      <c r="HA169" s="45">
        <v>23.096732967099999</v>
      </c>
      <c r="HB169" s="45">
        <v>21.941896318800001</v>
      </c>
      <c r="HC169" s="45">
        <v>19.2472774726</v>
      </c>
      <c r="HD169" s="45"/>
      <c r="HE169" s="45"/>
      <c r="HF169" s="45"/>
      <c r="HG169" s="45"/>
      <c r="HH169" s="45"/>
    </row>
    <row r="170" spans="1:216" s="33" customFormat="1" x14ac:dyDescent="0.3">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c r="GU170" s="14">
        <v>18.5721401015</v>
      </c>
      <c r="GV170" s="14">
        <v>15.617481449</v>
      </c>
      <c r="GW170" s="14">
        <v>15.617481449</v>
      </c>
      <c r="GX170" s="14">
        <v>13.929105076100001</v>
      </c>
      <c r="GY170" s="14">
        <v>16.039575542200001</v>
      </c>
      <c r="GZ170" s="45">
        <v>13.084916889700001</v>
      </c>
      <c r="HA170" s="45">
        <v>12.6628227965</v>
      </c>
      <c r="HB170" s="45">
        <v>10.1302582372</v>
      </c>
      <c r="HC170" s="45">
        <v>8.4418818643000009</v>
      </c>
      <c r="HD170" s="45"/>
      <c r="HE170" s="45"/>
      <c r="HF170" s="45"/>
      <c r="HG170" s="45"/>
      <c r="HH170" s="45"/>
    </row>
    <row r="171" spans="1:216" s="33" customFormat="1" x14ac:dyDescent="0.3">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c r="GU171" s="14">
        <v>8.7288597926999998</v>
      </c>
      <c r="GV171" s="14">
        <v>15.275504637199999</v>
      </c>
      <c r="GW171" s="14">
        <v>15.275504637199999</v>
      </c>
      <c r="GX171" s="14">
        <v>19.639934533600002</v>
      </c>
      <c r="GY171" s="14">
        <v>34.915439170799999</v>
      </c>
      <c r="GZ171" s="45">
        <v>32.733224222600001</v>
      </c>
      <c r="HA171" s="45">
        <v>34.915439170799999</v>
      </c>
      <c r="HB171" s="45">
        <v>45.826513911600003</v>
      </c>
      <c r="HC171" s="45">
        <v>39.279869067100002</v>
      </c>
      <c r="HD171" s="45"/>
      <c r="HE171" s="45"/>
      <c r="HF171" s="45"/>
      <c r="HG171" s="45"/>
      <c r="HH171" s="45"/>
    </row>
    <row r="172" spans="1:216" s="33" customFormat="1" x14ac:dyDescent="0.3">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c r="GU172" s="14">
        <v>34.809759390700002</v>
      </c>
      <c r="GV172" s="14">
        <v>33.754918197099997</v>
      </c>
      <c r="GW172" s="14">
        <v>28.480712228800002</v>
      </c>
      <c r="GX172" s="14">
        <v>28.480712228800002</v>
      </c>
      <c r="GY172" s="14">
        <v>25.316188647800001</v>
      </c>
      <c r="GZ172" s="45">
        <v>24.261347454100001</v>
      </c>
      <c r="HA172" s="45">
        <v>22.1516650668</v>
      </c>
      <c r="HB172" s="45">
        <v>15.8226179049</v>
      </c>
      <c r="HC172" s="45">
        <v>12.6580943239</v>
      </c>
      <c r="HD172" s="45"/>
      <c r="HE172" s="45"/>
      <c r="HF172" s="45"/>
      <c r="HG172" s="45"/>
      <c r="HH172" s="45"/>
    </row>
    <row r="173" spans="1:216" s="33" customFormat="1" x14ac:dyDescent="0.3">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c r="GU173" s="14">
        <v>30.180640007099999</v>
      </c>
      <c r="GV173" s="14">
        <v>25.742310594300001</v>
      </c>
      <c r="GW173" s="14">
        <v>24.854644711700001</v>
      </c>
      <c r="GX173" s="14">
        <v>23.966978829199999</v>
      </c>
      <c r="GY173" s="14">
        <v>14.202654121</v>
      </c>
      <c r="GZ173" s="45">
        <v>16.865651768700001</v>
      </c>
      <c r="HA173" s="45">
        <v>13.3149882384</v>
      </c>
      <c r="HB173" s="45">
        <v>14.202654121</v>
      </c>
      <c r="HC173" s="45">
        <v>13.3149882384</v>
      </c>
      <c r="HD173" s="45"/>
      <c r="HE173" s="45"/>
      <c r="HF173" s="45"/>
      <c r="HG173" s="45"/>
      <c r="HH173" s="45"/>
    </row>
    <row r="174" spans="1:216" s="33" customFormat="1" x14ac:dyDescent="0.3">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c r="GU174" s="14">
        <v>25.547134463100001</v>
      </c>
      <c r="GV174" s="14">
        <v>25.547134463100001</v>
      </c>
      <c r="GW174" s="14">
        <v>25.547134463100001</v>
      </c>
      <c r="GX174" s="14">
        <v>18.450708223300001</v>
      </c>
      <c r="GY174" s="14">
        <v>22.7085639672</v>
      </c>
      <c r="GZ174" s="45">
        <v>14.192852479500001</v>
      </c>
      <c r="HA174" s="45">
        <v>14.192852479500001</v>
      </c>
      <c r="HB174" s="45">
        <v>8.5157114877000009</v>
      </c>
      <c r="HC174" s="45">
        <v>8.5157114877000009</v>
      </c>
      <c r="HD174" s="45"/>
      <c r="HE174" s="45"/>
      <c r="HF174" s="45"/>
      <c r="HG174" s="45"/>
      <c r="HH174" s="45"/>
    </row>
    <row r="175" spans="1:216" s="33" customFormat="1" x14ac:dyDescent="0.3">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c r="GU175" s="14">
        <v>25.668266179900002</v>
      </c>
      <c r="GV175" s="14">
        <v>19.964207028800001</v>
      </c>
      <c r="GW175" s="14">
        <v>19.964207028800001</v>
      </c>
      <c r="GX175" s="14">
        <v>18.538192241099999</v>
      </c>
      <c r="GY175" s="14">
        <v>12.83413309</v>
      </c>
      <c r="GZ175" s="45">
        <v>12.83413309</v>
      </c>
      <c r="HA175" s="45">
        <v>9.2690961205000004</v>
      </c>
      <c r="HB175" s="45">
        <v>15.686162665499999</v>
      </c>
      <c r="HC175" s="45">
        <v>20.677214422700001</v>
      </c>
      <c r="HD175" s="45"/>
      <c r="HE175" s="45"/>
      <c r="HF175" s="45"/>
      <c r="HG175" s="45"/>
      <c r="HH175" s="45"/>
    </row>
    <row r="176" spans="1:216" s="33" customFormat="1" x14ac:dyDescent="0.3">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c r="GU176" s="14">
        <v>36.706227823299997</v>
      </c>
      <c r="GV176" s="14">
        <v>36.706227823299997</v>
      </c>
      <c r="GW176" s="14">
        <v>35.765042494500001</v>
      </c>
      <c r="GX176" s="14">
        <v>29.1767451929</v>
      </c>
      <c r="GY176" s="14">
        <v>24.470818548899999</v>
      </c>
      <c r="GZ176" s="45">
        <v>20.7060772337</v>
      </c>
      <c r="HA176" s="45">
        <v>19.764891904900001</v>
      </c>
      <c r="HB176" s="45">
        <v>19.764891904900001</v>
      </c>
      <c r="HC176" s="45">
        <v>14.117779931999999</v>
      </c>
      <c r="HD176" s="45"/>
      <c r="HE176" s="45"/>
      <c r="HF176" s="45"/>
      <c r="HG176" s="45"/>
      <c r="HH176" s="45"/>
    </row>
    <row r="177" spans="1:216" s="33" customFormat="1" x14ac:dyDescent="0.3">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c r="GU177" s="14">
        <v>53.132642366399999</v>
      </c>
      <c r="GV177" s="14">
        <v>45.1263537906</v>
      </c>
      <c r="GW177" s="14">
        <v>43.670664958700002</v>
      </c>
      <c r="GX177" s="14">
        <v>45.854198206600003</v>
      </c>
      <c r="GY177" s="14">
        <v>34.936531966899999</v>
      </c>
      <c r="GZ177" s="45">
        <v>29.113776639099999</v>
      </c>
      <c r="HA177" s="45">
        <v>29.841621055099999</v>
      </c>
      <c r="HB177" s="45">
        <v>31.297309887000001</v>
      </c>
      <c r="HC177" s="45">
        <v>29.841621055099999</v>
      </c>
      <c r="HD177" s="45"/>
      <c r="HE177" s="45"/>
      <c r="HF177" s="45"/>
      <c r="HG177" s="45"/>
      <c r="HH177" s="45"/>
    </row>
    <row r="178" spans="1:216" s="33" customFormat="1" x14ac:dyDescent="0.3">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c r="GU178" s="14">
        <v>17.064386625099999</v>
      </c>
      <c r="GV178" s="14">
        <v>20.6568890725</v>
      </c>
      <c r="GW178" s="14">
        <v>18.8606378488</v>
      </c>
      <c r="GX178" s="14">
        <v>17.064386625099999</v>
      </c>
      <c r="GY178" s="14">
        <v>10.7775073422</v>
      </c>
      <c r="GZ178" s="45">
        <v>8.9812561184999993</v>
      </c>
      <c r="HA178" s="45">
        <v>7.1850048947999996</v>
      </c>
      <c r="HB178" s="45">
        <v>8.9812561184999993</v>
      </c>
      <c r="HC178" s="45">
        <v>8.0831305065999999</v>
      </c>
      <c r="HD178" s="45"/>
      <c r="HE178" s="45"/>
      <c r="HF178" s="45"/>
      <c r="HG178" s="45"/>
      <c r="HH178" s="45"/>
    </row>
    <row r="179" spans="1:216" s="33" customFormat="1" x14ac:dyDescent="0.3">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c r="GU179" s="14">
        <v>8.9296677046999999</v>
      </c>
      <c r="GV179" s="14">
        <v>5.5810423155000004</v>
      </c>
      <c r="GW179" s="14">
        <v>4.4648338524</v>
      </c>
      <c r="GX179" s="14">
        <v>5.5810423155000004</v>
      </c>
      <c r="GY179" s="14">
        <v>5.5810423155000004</v>
      </c>
      <c r="GZ179" s="45">
        <v>6.6972507786</v>
      </c>
      <c r="HA179" s="45">
        <v>6.6972507786</v>
      </c>
      <c r="HB179" s="45">
        <v>5.5810423155000004</v>
      </c>
      <c r="HC179" s="45">
        <v>5.5810423155000004</v>
      </c>
      <c r="HD179" s="45"/>
      <c r="HE179" s="45"/>
      <c r="HF179" s="45"/>
      <c r="HG179" s="45"/>
      <c r="HH179" s="45"/>
    </row>
    <row r="180" spans="1:216" s="33" customFormat="1" x14ac:dyDescent="0.3">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c r="GU180" s="14">
        <v>40.987703688899998</v>
      </c>
      <c r="GV180" s="14">
        <v>35.989203238999998</v>
      </c>
      <c r="GW180" s="14">
        <v>35.989203238999998</v>
      </c>
      <c r="GX180" s="14">
        <v>36.988903329000003</v>
      </c>
      <c r="GY180" s="14">
        <v>27.991602519200001</v>
      </c>
      <c r="GZ180" s="45">
        <v>20.9937018894</v>
      </c>
      <c r="HA180" s="45">
        <v>21.993401979400002</v>
      </c>
      <c r="HB180" s="45">
        <v>20.9937018894</v>
      </c>
      <c r="HC180" s="45">
        <v>16.994901529500002</v>
      </c>
      <c r="HD180" s="45"/>
      <c r="HE180" s="45"/>
      <c r="HF180" s="45"/>
      <c r="HG180" s="45"/>
      <c r="HH180" s="45"/>
    </row>
    <row r="181" spans="1:216" s="33" customFormat="1" x14ac:dyDescent="0.3">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c r="GU181" s="14">
        <v>26.420328555699999</v>
      </c>
      <c r="GV181" s="14">
        <v>16.984496928599999</v>
      </c>
      <c r="GW181" s="14">
        <v>16.984496928599999</v>
      </c>
      <c r="GX181" s="14">
        <v>15.0973306032</v>
      </c>
      <c r="GY181" s="14">
        <v>16.984496928599999</v>
      </c>
      <c r="GZ181" s="45">
        <v>10.3794147897</v>
      </c>
      <c r="HA181" s="45">
        <v>15.0973306032</v>
      </c>
      <c r="HB181" s="45">
        <v>11.3229979524</v>
      </c>
      <c r="HC181" s="45">
        <v>11.3229979524</v>
      </c>
      <c r="HD181" s="45"/>
      <c r="HE181" s="45"/>
      <c r="HF181" s="45"/>
      <c r="HG181" s="45"/>
      <c r="HH181" s="45"/>
    </row>
    <row r="182" spans="1:216" s="33" customFormat="1" x14ac:dyDescent="0.3">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c r="GU182" s="14">
        <v>19.8679741075</v>
      </c>
      <c r="GV182" s="14">
        <v>17.3043645453</v>
      </c>
      <c r="GW182" s="14">
        <v>16.983913350000002</v>
      </c>
      <c r="GX182" s="14">
        <v>16.663462154699999</v>
      </c>
      <c r="GY182" s="14">
        <v>16.663462154699999</v>
      </c>
      <c r="GZ182" s="45">
        <v>13.1384990066</v>
      </c>
      <c r="HA182" s="45">
        <v>11.8566942255</v>
      </c>
      <c r="HB182" s="45">
        <v>8.6521822725999993</v>
      </c>
      <c r="HC182" s="45">
        <v>7.6908286867999998</v>
      </c>
      <c r="HD182" s="45"/>
      <c r="HE182" s="45"/>
      <c r="HF182" s="45"/>
      <c r="HG182" s="45"/>
      <c r="HH182" s="45"/>
    </row>
    <row r="183" spans="1:216" s="33" customFormat="1" x14ac:dyDescent="0.3">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c r="GU183" s="14">
        <v>19.546125486099999</v>
      </c>
      <c r="GV183" s="14">
        <v>21.118802249400002</v>
      </c>
      <c r="GW183" s="14">
        <v>21.792806576499999</v>
      </c>
      <c r="GX183" s="14">
        <v>20.444797922300001</v>
      </c>
      <c r="GY183" s="14">
        <v>18.198116831899998</v>
      </c>
      <c r="GZ183" s="45">
        <v>17.973448722899999</v>
      </c>
      <c r="HA183" s="45">
        <v>19.9954617042</v>
      </c>
      <c r="HB183" s="45">
        <v>20.8941341403</v>
      </c>
      <c r="HC183" s="45">
        <v>18.647453049999999</v>
      </c>
      <c r="HD183" s="45"/>
      <c r="HE183" s="45"/>
      <c r="HF183" s="45"/>
      <c r="HG183" s="45"/>
      <c r="HH183" s="45"/>
    </row>
    <row r="184" spans="1:216" s="33" customFormat="1" x14ac:dyDescent="0.3">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c r="GU184" s="14">
        <v>32.651122753400003</v>
      </c>
      <c r="GV184" s="14">
        <v>31.661694791199999</v>
      </c>
      <c r="GW184" s="14">
        <v>31.166980809999998</v>
      </c>
      <c r="GX184" s="14">
        <v>27.703982942300001</v>
      </c>
      <c r="GY184" s="14">
        <v>21.272701187799999</v>
      </c>
      <c r="GZ184" s="45">
        <v>21.767415168900001</v>
      </c>
      <c r="HA184" s="45">
        <v>23.251557112299999</v>
      </c>
      <c r="HB184" s="45">
        <v>24.735699055600001</v>
      </c>
      <c r="HC184" s="45">
        <v>23.746271093400001</v>
      </c>
      <c r="HD184" s="45"/>
      <c r="HE184" s="45"/>
      <c r="HF184" s="45"/>
      <c r="HG184" s="45"/>
      <c r="HH184" s="45"/>
    </row>
    <row r="185" spans="1:216" s="33" customFormat="1" x14ac:dyDescent="0.3">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c r="GU185" s="14">
        <v>28.298221013300001</v>
      </c>
      <c r="GV185" s="14">
        <v>28.298221013300001</v>
      </c>
      <c r="GW185" s="14">
        <v>27.453497998</v>
      </c>
      <c r="GX185" s="14">
        <v>24.919328952000001</v>
      </c>
      <c r="GY185" s="14">
        <v>23.229882921400002</v>
      </c>
      <c r="GZ185" s="45">
        <v>17.739183321799999</v>
      </c>
      <c r="HA185" s="45">
        <v>17.739183321799999</v>
      </c>
      <c r="HB185" s="45">
        <v>17.316821814099999</v>
      </c>
      <c r="HC185" s="45">
        <v>13.937929752800001</v>
      </c>
      <c r="HD185" s="45"/>
      <c r="HE185" s="45"/>
      <c r="HF185" s="45"/>
      <c r="HG185" s="45"/>
      <c r="HH185" s="45"/>
    </row>
    <row r="186" spans="1:216" s="33" customFormat="1" x14ac:dyDescent="0.3">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c r="GU186" s="14">
        <v>15.7664759674</v>
      </c>
      <c r="GV186" s="14">
        <v>20.271183386600001</v>
      </c>
      <c r="GW186" s="14">
        <v>20.271183386600001</v>
      </c>
      <c r="GX186" s="14">
        <v>29.2805982251</v>
      </c>
      <c r="GY186" s="14">
        <v>29.2805982251</v>
      </c>
      <c r="GZ186" s="45">
        <v>27.028244515499999</v>
      </c>
      <c r="HA186" s="45">
        <v>29.2805982251</v>
      </c>
      <c r="HB186" s="45">
        <v>31.5329519348</v>
      </c>
      <c r="HC186" s="45">
        <v>22.5235370963</v>
      </c>
      <c r="HD186" s="45"/>
      <c r="HE186" s="45"/>
      <c r="HF186" s="45"/>
      <c r="HG186" s="45"/>
      <c r="HH186" s="45"/>
    </row>
    <row r="187" spans="1:216" s="33" customFormat="1" x14ac:dyDescent="0.3">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c r="GU187" s="14">
        <v>16.252498821700001</v>
      </c>
      <c r="GV187" s="14">
        <v>14.627248939499999</v>
      </c>
      <c r="GW187" s="14">
        <v>12.1893741163</v>
      </c>
      <c r="GX187" s="14">
        <v>8.1262494107999999</v>
      </c>
      <c r="GY187" s="14">
        <v>9.7514992930000002</v>
      </c>
      <c r="GZ187" s="45">
        <v>8.1262494107999999</v>
      </c>
      <c r="HA187" s="45">
        <v>10.564124234099999</v>
      </c>
      <c r="HB187" s="45">
        <v>10.564124234099999</v>
      </c>
      <c r="HC187" s="45">
        <v>12.1893741163</v>
      </c>
      <c r="HD187" s="45"/>
      <c r="HE187" s="45"/>
      <c r="HF187" s="45"/>
      <c r="HG187" s="45"/>
      <c r="HH187" s="45"/>
    </row>
    <row r="188" spans="1:216" s="33" customFormat="1" x14ac:dyDescent="0.3">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c r="GU188" s="14">
        <v>30.3683243915</v>
      </c>
      <c r="GV188" s="14">
        <v>27.476103020899998</v>
      </c>
      <c r="GW188" s="14">
        <v>24.5838816503</v>
      </c>
      <c r="GX188" s="14">
        <v>21.691660279699999</v>
      </c>
      <c r="GY188" s="14">
        <v>21.691660279699999</v>
      </c>
      <c r="GZ188" s="45">
        <v>20.2455495944</v>
      </c>
      <c r="HA188" s="45">
        <v>15.907217538399999</v>
      </c>
      <c r="HB188" s="45">
        <v>14.4611068531</v>
      </c>
      <c r="HC188" s="45">
        <v>14.4611068531</v>
      </c>
      <c r="HD188" s="45"/>
      <c r="HE188" s="45"/>
      <c r="HF188" s="45"/>
      <c r="HG188" s="45"/>
      <c r="HH188" s="45"/>
    </row>
    <row r="189" spans="1:216" s="33" customFormat="1" x14ac:dyDescent="0.3">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c r="GU189" s="14">
        <v>14.1818682788</v>
      </c>
      <c r="GV189" s="14">
        <v>10.53510215</v>
      </c>
      <c r="GW189" s="14">
        <v>9.7247096768999999</v>
      </c>
      <c r="GX189" s="14">
        <v>8.9143172037999996</v>
      </c>
      <c r="GY189" s="14">
        <v>9.3195134403999997</v>
      </c>
      <c r="GZ189" s="45">
        <v>9.3195134403999997</v>
      </c>
      <c r="HA189" s="45">
        <v>9.3195134403999997</v>
      </c>
      <c r="HB189" s="45">
        <v>8.5091209672999994</v>
      </c>
      <c r="HC189" s="45">
        <v>8.1039247306999993</v>
      </c>
      <c r="HD189" s="45"/>
      <c r="HE189" s="45"/>
      <c r="HF189" s="45"/>
      <c r="HG189" s="45"/>
      <c r="HH189" s="45"/>
    </row>
    <row r="190" spans="1:216" s="33" customFormat="1" x14ac:dyDescent="0.3">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c r="GU190" s="14">
        <v>53.754593823699999</v>
      </c>
      <c r="GV190" s="14">
        <v>53.754593823699999</v>
      </c>
      <c r="GW190" s="14">
        <v>50.463496242700003</v>
      </c>
      <c r="GX190" s="14">
        <v>50.463496242700003</v>
      </c>
      <c r="GY190" s="14">
        <v>42.7842685536</v>
      </c>
      <c r="GZ190" s="45">
        <v>46.075366134600003</v>
      </c>
      <c r="HA190" s="45">
        <v>37.299105918499997</v>
      </c>
      <c r="HB190" s="45">
        <v>34.0080083374</v>
      </c>
      <c r="HC190" s="45">
        <v>31.8139432834</v>
      </c>
      <c r="HD190" s="45"/>
      <c r="HE190" s="45"/>
      <c r="HF190" s="45"/>
      <c r="HG190" s="45"/>
      <c r="HH190" s="45"/>
    </row>
    <row r="191" spans="1:216" s="33" customFormat="1" x14ac:dyDescent="0.3">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c r="GU191" s="14">
        <v>36.484086217700003</v>
      </c>
      <c r="GV191" s="14">
        <v>31.043476869399999</v>
      </c>
      <c r="GW191" s="14">
        <v>32.0035844015</v>
      </c>
      <c r="GX191" s="14">
        <v>32.643656089499999</v>
      </c>
      <c r="GY191" s="14">
        <v>23.362616613099998</v>
      </c>
      <c r="GZ191" s="45">
        <v>19.8422223289</v>
      </c>
      <c r="HA191" s="45">
        <v>17.922007264800001</v>
      </c>
      <c r="HB191" s="45">
        <v>15.3617205127</v>
      </c>
      <c r="HC191" s="45">
        <v>15.3617205127</v>
      </c>
      <c r="HD191" s="45"/>
      <c r="HE191" s="45"/>
      <c r="HF191" s="45"/>
      <c r="HG191" s="45"/>
      <c r="HH191" s="45"/>
    </row>
    <row r="192" spans="1:216" s="33" customFormat="1" x14ac:dyDescent="0.3">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c r="GU192" s="14">
        <v>19.289446918900001</v>
      </c>
      <c r="GV192" s="14">
        <v>17.535860835400001</v>
      </c>
      <c r="GW192" s="14">
        <v>19.289446918900001</v>
      </c>
      <c r="GX192" s="14">
        <v>21.0430330025</v>
      </c>
      <c r="GY192" s="14">
        <v>16.659067793599998</v>
      </c>
      <c r="GZ192" s="45">
        <v>19.289446918900001</v>
      </c>
      <c r="HA192" s="45">
        <v>14.9054817101</v>
      </c>
      <c r="HB192" s="45">
        <v>13.1518956266</v>
      </c>
      <c r="HC192" s="45">
        <v>13.1518956266</v>
      </c>
      <c r="HD192" s="45"/>
      <c r="HE192" s="45"/>
      <c r="HF192" s="45"/>
      <c r="HG192" s="45"/>
      <c r="HH192" s="45"/>
    </row>
    <row r="193" spans="1:216" s="33" customFormat="1" x14ac:dyDescent="0.3">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c r="GU193" s="14">
        <v>31.0700887888</v>
      </c>
      <c r="GV193" s="14">
        <v>27.577001883499999</v>
      </c>
      <c r="GW193" s="14">
        <v>26.657768487399998</v>
      </c>
      <c r="GX193" s="14">
        <v>23.716221619799999</v>
      </c>
      <c r="GY193" s="14">
        <v>18.292744582699999</v>
      </c>
      <c r="GZ193" s="45">
        <v>20.2231347146</v>
      </c>
      <c r="HA193" s="45">
        <v>22.337371525599998</v>
      </c>
      <c r="HB193" s="45">
        <v>22.613141544499999</v>
      </c>
      <c r="HC193" s="45">
        <v>21.418138129500001</v>
      </c>
      <c r="HD193" s="45"/>
      <c r="HE193" s="45"/>
      <c r="HF193" s="45"/>
      <c r="HG193" s="45"/>
      <c r="HH193" s="45"/>
    </row>
    <row r="194" spans="1:216" s="33" customFormat="1" x14ac:dyDescent="0.3">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c r="GU194" s="14">
        <v>25.497284364599999</v>
      </c>
      <c r="GV194" s="14">
        <v>18.511727004400001</v>
      </c>
      <c r="GW194" s="14">
        <v>19.2102827404</v>
      </c>
      <c r="GX194" s="14">
        <v>20.956672080499999</v>
      </c>
      <c r="GY194" s="14">
        <v>18.162449136399999</v>
      </c>
      <c r="GZ194" s="45">
        <v>16.416059796399999</v>
      </c>
      <c r="HA194" s="45">
        <v>19.9088384764</v>
      </c>
      <c r="HB194" s="45">
        <v>19.2102827404</v>
      </c>
      <c r="HC194" s="45">
        <v>19.2102827404</v>
      </c>
      <c r="HD194" s="45"/>
      <c r="HE194" s="45"/>
      <c r="HF194" s="45"/>
      <c r="HG194" s="45"/>
      <c r="HH194" s="45"/>
    </row>
    <row r="195" spans="1:216" s="33" customFormat="1" x14ac:dyDescent="0.3">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c r="GU195" s="14">
        <v>34.737948350400004</v>
      </c>
      <c r="GV195" s="14">
        <v>35.6173900808</v>
      </c>
      <c r="GW195" s="14">
        <v>30.780460563599998</v>
      </c>
      <c r="GX195" s="14">
        <v>28.581856237699999</v>
      </c>
      <c r="GY195" s="14">
        <v>26.822972776899999</v>
      </c>
      <c r="GZ195" s="45">
        <v>24.6243684509</v>
      </c>
      <c r="HA195" s="45">
        <v>21.986043259700001</v>
      </c>
      <c r="HB195" s="45">
        <v>21.546322394499999</v>
      </c>
      <c r="HC195" s="45">
        <v>21.106601529300001</v>
      </c>
      <c r="HD195" s="45"/>
      <c r="HE195" s="45"/>
      <c r="HF195" s="45"/>
      <c r="HG195" s="45"/>
      <c r="HH195" s="45"/>
    </row>
    <row r="196" spans="1:216" s="33" customFormat="1" x14ac:dyDescent="0.3">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c r="GU196" s="14">
        <v>79.409076607299994</v>
      </c>
      <c r="GV196" s="14">
        <v>71.917654285799998</v>
      </c>
      <c r="GW196" s="14">
        <v>80.907361071599993</v>
      </c>
      <c r="GX196" s="14">
        <v>83.903930000100004</v>
      </c>
      <c r="GY196" s="14">
        <v>62.927947500099997</v>
      </c>
      <c r="GZ196" s="45">
        <v>43.450249464400002</v>
      </c>
      <c r="HA196" s="45">
        <v>56.934809643000001</v>
      </c>
      <c r="HB196" s="45">
        <v>55.436525178700002</v>
      </c>
      <c r="HC196" s="45">
        <v>46.446818392899999</v>
      </c>
      <c r="HD196" s="45"/>
      <c r="HE196" s="45"/>
      <c r="HF196" s="45"/>
      <c r="HG196" s="45"/>
      <c r="HH196" s="45"/>
    </row>
    <row r="197" spans="1:216" s="33" customFormat="1" x14ac:dyDescent="0.3">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c r="GU197" s="14">
        <v>12.5758041528</v>
      </c>
      <c r="GV197" s="14">
        <v>11.1784925803</v>
      </c>
      <c r="GW197" s="14">
        <v>12.5758041528</v>
      </c>
      <c r="GX197" s="14">
        <v>12.5758041528</v>
      </c>
      <c r="GY197" s="14">
        <v>8.3838694351999994</v>
      </c>
      <c r="GZ197" s="45">
        <v>6.9865578626999998</v>
      </c>
      <c r="HA197" s="45">
        <v>5.5892462901000002</v>
      </c>
      <c r="HB197" s="45">
        <v>4.1919347175999997</v>
      </c>
      <c r="HC197" s="45">
        <v>5.5892462901000002</v>
      </c>
      <c r="HD197" s="45"/>
      <c r="HE197" s="45"/>
      <c r="HF197" s="45"/>
      <c r="HG197" s="45"/>
      <c r="HH197" s="45"/>
    </row>
    <row r="198" spans="1:216" s="33" customFormat="1" x14ac:dyDescent="0.3">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c r="GU198" s="14">
        <v>27.058203620099999</v>
      </c>
      <c r="GV198" s="14">
        <v>27.058203620099999</v>
      </c>
      <c r="GW198" s="14">
        <v>31.330551560100002</v>
      </c>
      <c r="GX198" s="14">
        <v>29.906435580099998</v>
      </c>
      <c r="GY198" s="14">
        <v>27.058203620099999</v>
      </c>
      <c r="GZ198" s="45">
        <v>21.361739700099999</v>
      </c>
      <c r="HA198" s="45">
        <v>15.6652757801</v>
      </c>
      <c r="HB198" s="45">
        <v>12.81704382</v>
      </c>
      <c r="HC198" s="45">
        <v>5.6964639200000002</v>
      </c>
      <c r="HD198" s="45"/>
      <c r="HE198" s="45"/>
      <c r="HF198" s="45"/>
      <c r="HG198" s="45"/>
      <c r="HH198" s="45"/>
    </row>
    <row r="199" spans="1:216" s="33" customFormat="1" x14ac:dyDescent="0.3">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c r="GU199" s="14">
        <v>22.907346520800001</v>
      </c>
      <c r="GV199" s="14">
        <v>21.559855549000002</v>
      </c>
      <c r="GW199" s="14">
        <v>21.559855549000002</v>
      </c>
      <c r="GX199" s="14">
        <v>22.907346520800001</v>
      </c>
      <c r="GY199" s="14">
        <v>28.297310408000001</v>
      </c>
      <c r="GZ199" s="45">
        <v>30.9922923516</v>
      </c>
      <c r="HA199" s="45">
        <v>33.6872742953</v>
      </c>
      <c r="HB199" s="45">
        <v>30.9922923516</v>
      </c>
      <c r="HC199" s="45">
        <v>30.9922923516</v>
      </c>
      <c r="HD199" s="45"/>
      <c r="HE199" s="45"/>
      <c r="HF199" s="45"/>
      <c r="HG199" s="45"/>
      <c r="HH199" s="45"/>
    </row>
    <row r="200" spans="1:216" s="33" customFormat="1" x14ac:dyDescent="0.3">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c r="GU200" s="14">
        <v>15.7903670866</v>
      </c>
      <c r="GV200" s="14">
        <v>14.606089555100001</v>
      </c>
      <c r="GW200" s="14">
        <v>14.606089555100001</v>
      </c>
      <c r="GX200" s="14">
        <v>14.2113303779</v>
      </c>
      <c r="GY200" s="14">
        <v>11.053256960600001</v>
      </c>
      <c r="GZ200" s="45">
        <v>10.2637386063</v>
      </c>
      <c r="HA200" s="45">
        <v>11.4480161378</v>
      </c>
      <c r="HB200" s="45">
        <v>11.4480161378</v>
      </c>
      <c r="HC200" s="45">
        <v>11.053256960600001</v>
      </c>
      <c r="HD200" s="45"/>
      <c r="HE200" s="45"/>
      <c r="HF200" s="45"/>
      <c r="HG200" s="45"/>
      <c r="HH200" s="45"/>
    </row>
    <row r="201" spans="1:216" s="33" customFormat="1" x14ac:dyDescent="0.3">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c r="GU201" s="14">
        <v>14.9314221113</v>
      </c>
      <c r="GV201" s="14">
        <v>12.798361809699999</v>
      </c>
      <c r="GW201" s="14">
        <v>10.665301508100001</v>
      </c>
      <c r="GX201" s="14">
        <v>10.665301508100001</v>
      </c>
      <c r="GY201" s="14">
        <v>10.665301508100001</v>
      </c>
      <c r="GZ201" s="45">
        <v>6.3991809047999997</v>
      </c>
      <c r="HA201" s="45">
        <v>4.2661206032000001</v>
      </c>
      <c r="HB201" s="45">
        <v>6.3991809047999997</v>
      </c>
      <c r="HC201" s="45">
        <v>6.3991809047999997</v>
      </c>
      <c r="HD201" s="45"/>
      <c r="HE201" s="45"/>
      <c r="HF201" s="45"/>
      <c r="HG201" s="45"/>
      <c r="HH201" s="45"/>
    </row>
    <row r="202" spans="1:216" s="33" customFormat="1" x14ac:dyDescent="0.3">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c r="GU202" s="14">
        <v>13.2998620139</v>
      </c>
      <c r="GV202" s="14">
        <v>11.6373792622</v>
      </c>
      <c r="GW202" s="14">
        <v>9.9748965104000007</v>
      </c>
      <c r="GX202" s="14">
        <v>9.9748965104000007</v>
      </c>
      <c r="GY202" s="14">
        <v>6.6499310070000002</v>
      </c>
      <c r="GZ202" s="45">
        <v>8.3124137587</v>
      </c>
      <c r="HA202" s="45">
        <v>7.4811723827999996</v>
      </c>
      <c r="HB202" s="45">
        <v>8.3124137587</v>
      </c>
      <c r="HC202" s="45">
        <v>9.1436551345999995</v>
      </c>
      <c r="HD202" s="45"/>
      <c r="HE202" s="45"/>
      <c r="HF202" s="45"/>
      <c r="HG202" s="45"/>
      <c r="HH202" s="45"/>
    </row>
    <row r="203" spans="1:216" s="33" customFormat="1" x14ac:dyDescent="0.3">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c r="GU203" s="14">
        <v>29.968260887300001</v>
      </c>
      <c r="GV203" s="14">
        <v>17.708517797100001</v>
      </c>
      <c r="GW203" s="14">
        <v>20.432905150500002</v>
      </c>
      <c r="GX203" s="14">
        <v>20.432905150500002</v>
      </c>
      <c r="GY203" s="14">
        <v>23.157292503800001</v>
      </c>
      <c r="GZ203" s="45">
        <v>20.432905150500002</v>
      </c>
      <c r="HA203" s="45">
        <v>31.330454564</v>
      </c>
      <c r="HB203" s="45">
        <v>31.330454564</v>
      </c>
      <c r="HC203" s="45">
        <v>28.606067210599999</v>
      </c>
      <c r="HD203" s="45"/>
      <c r="HE203" s="45"/>
      <c r="HF203" s="45"/>
      <c r="HG203" s="45"/>
      <c r="HH203" s="45"/>
    </row>
    <row r="204" spans="1:216" s="33" customFormat="1" x14ac:dyDescent="0.3">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c r="GU204" s="14">
        <v>26.892648300400001</v>
      </c>
      <c r="GV204" s="14">
        <v>17.511491916600001</v>
      </c>
      <c r="GW204" s="14">
        <v>24.391006598099999</v>
      </c>
      <c r="GX204" s="14">
        <v>23.7655961725</v>
      </c>
      <c r="GY204" s="14">
        <v>28.143469151600002</v>
      </c>
      <c r="GZ204" s="45">
        <v>33.146752556400003</v>
      </c>
      <c r="HA204" s="45">
        <v>36.273804684300003</v>
      </c>
      <c r="HB204" s="45">
        <v>35.0229838331</v>
      </c>
      <c r="HC204" s="45">
        <v>28.7688795772</v>
      </c>
      <c r="HD204" s="45"/>
      <c r="HE204" s="45"/>
      <c r="HF204" s="45"/>
      <c r="HG204" s="45"/>
      <c r="HH204" s="45"/>
    </row>
    <row r="205" spans="1:216" s="33" customFormat="1" x14ac:dyDescent="0.3">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c r="GU205" s="14">
        <v>14.6407739699</v>
      </c>
      <c r="GV205" s="14">
        <v>15.226404928699999</v>
      </c>
      <c r="GW205" s="14">
        <v>8.1988334231</v>
      </c>
      <c r="GX205" s="14">
        <v>8.1988334231</v>
      </c>
      <c r="GY205" s="14">
        <v>5.8563095880000002</v>
      </c>
      <c r="GZ205" s="45">
        <v>5.2706786291999999</v>
      </c>
      <c r="HA205" s="45">
        <v>4.6850476704000004</v>
      </c>
      <c r="HB205" s="45">
        <v>4.6850476704000004</v>
      </c>
      <c r="HC205" s="45">
        <v>3.5137857528000001</v>
      </c>
      <c r="HD205" s="45"/>
      <c r="HE205" s="45"/>
      <c r="HF205" s="45"/>
      <c r="HG205" s="45"/>
      <c r="HH205" s="45"/>
    </row>
    <row r="206" spans="1:216" s="33" customFormat="1" x14ac:dyDescent="0.3">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c r="GU206" s="14">
        <v>14.330391388300001</v>
      </c>
      <c r="GV206" s="14">
        <v>15.3419484275</v>
      </c>
      <c r="GW206" s="14">
        <v>15.847726947</v>
      </c>
      <c r="GX206" s="14">
        <v>13.318834349099999</v>
      </c>
      <c r="GY206" s="14">
        <v>12.4758701498</v>
      </c>
      <c r="GZ206" s="45">
        <v>11.2957202708</v>
      </c>
      <c r="HA206" s="45">
        <v>10.284163231599999</v>
      </c>
      <c r="HB206" s="45">
        <v>8.9354205127000004</v>
      </c>
      <c r="HC206" s="45">
        <v>7.5866777937999998</v>
      </c>
      <c r="HD206" s="45"/>
      <c r="HE206" s="45"/>
      <c r="HF206" s="45"/>
      <c r="HG206" s="45"/>
      <c r="HH206" s="45"/>
    </row>
    <row r="207" spans="1:216" s="33" customFormat="1" x14ac:dyDescent="0.3">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c r="GU207" s="14">
        <v>19.756797694300001</v>
      </c>
      <c r="GV207" s="14">
        <v>17.819856743799999</v>
      </c>
      <c r="GW207" s="14">
        <v>18.2072449339</v>
      </c>
      <c r="GX207" s="14">
        <v>18.2072449339</v>
      </c>
      <c r="GY207" s="14">
        <v>13.945974843</v>
      </c>
      <c r="GZ207" s="45">
        <v>11.234257512399999</v>
      </c>
      <c r="HA207" s="45">
        <v>11.6216457025</v>
      </c>
      <c r="HB207" s="45">
        <v>8.9099283718999995</v>
      </c>
      <c r="HC207" s="45">
        <v>8.1351519918000008</v>
      </c>
      <c r="HD207" s="45"/>
      <c r="HE207" s="45"/>
      <c r="HF207" s="45"/>
      <c r="HG207" s="45"/>
      <c r="HH207" s="45"/>
    </row>
    <row r="208" spans="1:216" s="33" customFormat="1" x14ac:dyDescent="0.3">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c r="GU208" s="14">
        <v>43.9751052043</v>
      </c>
      <c r="GV208" s="14">
        <v>45.8074012545</v>
      </c>
      <c r="GW208" s="14">
        <v>42.142809154200002</v>
      </c>
      <c r="GX208" s="14">
        <v>43.9751052043</v>
      </c>
      <c r="GY208" s="14">
        <v>40.310513104000002</v>
      </c>
      <c r="GZ208" s="45">
        <v>31.759798203100001</v>
      </c>
      <c r="HA208" s="45">
        <v>35.424390303499997</v>
      </c>
      <c r="HB208" s="45">
        <v>30.538267503</v>
      </c>
      <c r="HC208" s="45">
        <v>28.7059714528</v>
      </c>
      <c r="HD208" s="45"/>
      <c r="HE208" s="45"/>
      <c r="HF208" s="45"/>
      <c r="HG208" s="45"/>
      <c r="HH208" s="45"/>
    </row>
    <row r="209" spans="1:216" s="33" customFormat="1" x14ac:dyDescent="0.3">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c r="GU209" s="14">
        <v>13.477896250100001</v>
      </c>
      <c r="GV209" s="14">
        <v>16.472984305699999</v>
      </c>
      <c r="GW209" s="14">
        <v>17.970528333499999</v>
      </c>
      <c r="GX209" s="14">
        <v>17.970528333499999</v>
      </c>
      <c r="GY209" s="14">
        <v>23.960704444699999</v>
      </c>
      <c r="GZ209" s="45">
        <v>20.965616389099999</v>
      </c>
      <c r="HA209" s="45">
        <v>31.4484245837</v>
      </c>
      <c r="HB209" s="45">
        <v>32.9459686115</v>
      </c>
      <c r="HC209" s="45">
        <v>32.9459686115</v>
      </c>
      <c r="HD209" s="45"/>
      <c r="HE209" s="45"/>
      <c r="HF209" s="45"/>
      <c r="HG209" s="45"/>
      <c r="HH209" s="45"/>
    </row>
    <row r="210" spans="1:216" s="33" customFormat="1" x14ac:dyDescent="0.3">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c r="GU210" s="14">
        <v>17.450788775700001</v>
      </c>
      <c r="GV210" s="14">
        <v>15.124016938900001</v>
      </c>
      <c r="GW210" s="14">
        <v>14.542323979700001</v>
      </c>
      <c r="GX210" s="14">
        <v>12.215552143</v>
      </c>
      <c r="GY210" s="14">
        <v>15.7057098981</v>
      </c>
      <c r="GZ210" s="45">
        <v>13.960631020499999</v>
      </c>
      <c r="HA210" s="45">
        <v>14.542323979700001</v>
      </c>
      <c r="HB210" s="45">
        <v>14.542323979700001</v>
      </c>
      <c r="HC210" s="45">
        <v>10.470473265400001</v>
      </c>
      <c r="HD210" s="45"/>
      <c r="HE210" s="45"/>
      <c r="HF210" s="45"/>
      <c r="HG210" s="45"/>
      <c r="HH210" s="45"/>
    </row>
    <row r="211" spans="1:216" s="33" customFormat="1" x14ac:dyDescent="0.3">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c r="GU211" s="14">
        <v>21.956306949199998</v>
      </c>
      <c r="GV211" s="14">
        <v>36.593844915299997</v>
      </c>
      <c r="GW211" s="14">
        <v>36.593844915299997</v>
      </c>
      <c r="GX211" s="14">
        <v>35.374050084799997</v>
      </c>
      <c r="GY211" s="14">
        <v>47.571998389900003</v>
      </c>
      <c r="GZ211" s="45">
        <v>57.3303570339</v>
      </c>
      <c r="HA211" s="45">
        <v>57.3303570339</v>
      </c>
      <c r="HB211" s="45">
        <v>75.627279491600007</v>
      </c>
      <c r="HC211" s="45">
        <v>73.187689830599993</v>
      </c>
      <c r="HD211" s="45"/>
      <c r="HE211" s="45"/>
      <c r="HF211" s="45"/>
      <c r="HG211" s="45"/>
      <c r="HH211" s="45"/>
    </row>
    <row r="212" spans="1:216" s="33" customFormat="1" x14ac:dyDescent="0.3">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c r="GU212" s="14">
        <v>30.7901264409</v>
      </c>
      <c r="GV212" s="14">
        <v>31.365642823000002</v>
      </c>
      <c r="GW212" s="14">
        <v>31.365642823000002</v>
      </c>
      <c r="GX212" s="14">
        <v>28.775819103700002</v>
      </c>
      <c r="GY212" s="14">
        <v>25.6104790023</v>
      </c>
      <c r="GZ212" s="45">
        <v>20.430831563600002</v>
      </c>
      <c r="HA212" s="45">
        <v>21.581864327800002</v>
      </c>
      <c r="HB212" s="45">
        <v>18.4165242264</v>
      </c>
      <c r="HC212" s="45">
        <v>12.3736022146</v>
      </c>
      <c r="HD212" s="45"/>
      <c r="HE212" s="45"/>
      <c r="HF212" s="45"/>
      <c r="HG212" s="45"/>
      <c r="HH212" s="45"/>
    </row>
    <row r="213" spans="1:216" s="33" customFormat="1" x14ac:dyDescent="0.3">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c r="GU213" s="14">
        <v>35.4120033576</v>
      </c>
      <c r="GV213" s="14">
        <v>24.919557918300001</v>
      </c>
      <c r="GW213" s="14">
        <v>23.170817011800001</v>
      </c>
      <c r="GX213" s="14">
        <v>20.547705651899999</v>
      </c>
      <c r="GY213" s="14">
        <v>20.984890878600002</v>
      </c>
      <c r="GZ213" s="45">
        <v>15.301482932300001</v>
      </c>
      <c r="HA213" s="45">
        <v>14.8642977057</v>
      </c>
      <c r="HB213" s="45">
        <v>15.301482932300001</v>
      </c>
      <c r="HC213" s="45">
        <v>16.1758533856</v>
      </c>
      <c r="HD213" s="45"/>
      <c r="HE213" s="45"/>
      <c r="HF213" s="45"/>
      <c r="HG213" s="45"/>
      <c r="HH213" s="45"/>
    </row>
    <row r="214" spans="1:216" s="33" customFormat="1" x14ac:dyDescent="0.3">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c r="GU214" s="14">
        <v>12.9312335473</v>
      </c>
      <c r="GV214" s="14">
        <v>14.316722856</v>
      </c>
      <c r="GW214" s="14">
        <v>12.4694037778</v>
      </c>
      <c r="GX214" s="14">
        <v>11.545744238699999</v>
      </c>
      <c r="GY214" s="14">
        <v>12.4694037778</v>
      </c>
      <c r="GZ214" s="45">
        <v>14.316722856</v>
      </c>
      <c r="HA214" s="45">
        <v>12.4694037778</v>
      </c>
      <c r="HB214" s="45">
        <v>12.9312335473</v>
      </c>
      <c r="HC214" s="45">
        <v>11.0839144691</v>
      </c>
      <c r="HD214" s="45"/>
      <c r="HE214" s="45"/>
      <c r="HF214" s="45"/>
      <c r="HG214" s="45"/>
      <c r="HH214" s="45"/>
    </row>
    <row r="215" spans="1:216" s="33" customFormat="1" x14ac:dyDescent="0.3">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c r="GU215" s="14">
        <v>18.590432124300001</v>
      </c>
      <c r="GV215" s="14">
        <v>12.3936214162</v>
      </c>
      <c r="GW215" s="14">
        <v>12.3936214162</v>
      </c>
      <c r="GX215" s="14">
        <v>10.3280178468</v>
      </c>
      <c r="GY215" s="14">
        <v>8.2624142774999996</v>
      </c>
      <c r="GZ215" s="45">
        <v>8.2624142774999996</v>
      </c>
      <c r="HA215" s="45">
        <v>8.2624142774999996</v>
      </c>
      <c r="HB215" s="45">
        <v>8.2624142774999996</v>
      </c>
      <c r="HC215" s="45">
        <v>6.1968107081000001</v>
      </c>
      <c r="HD215" s="45"/>
      <c r="HE215" s="45"/>
      <c r="HF215" s="45"/>
      <c r="HG215" s="45"/>
      <c r="HH215" s="45"/>
    </row>
    <row r="216" spans="1:216" s="33" customFormat="1" x14ac:dyDescent="0.3">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c r="GU216" s="14">
        <v>40.152322142599999</v>
      </c>
      <c r="GV216" s="14">
        <v>40.152322142599999</v>
      </c>
      <c r="GW216" s="14">
        <v>39.235602458999999</v>
      </c>
      <c r="GX216" s="14">
        <v>34.2853161675</v>
      </c>
      <c r="GY216" s="14">
        <v>35.2020358511</v>
      </c>
      <c r="GZ216" s="45">
        <v>31.168469243099999</v>
      </c>
      <c r="HA216" s="45">
        <v>34.652004040900003</v>
      </c>
      <c r="HB216" s="45">
        <v>31.718501053299999</v>
      </c>
      <c r="HC216" s="45">
        <v>30.801781369699999</v>
      </c>
      <c r="HD216" s="45"/>
      <c r="HE216" s="45"/>
      <c r="HF216" s="45"/>
      <c r="HG216" s="45"/>
      <c r="HH216" s="45"/>
    </row>
    <row r="217" spans="1:216" s="33" customFormat="1" x14ac:dyDescent="0.3">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c r="GU217" s="14">
        <v>66.762262485999997</v>
      </c>
      <c r="GV217" s="14">
        <v>63.859555421400003</v>
      </c>
      <c r="GW217" s="14">
        <v>51.668185749999999</v>
      </c>
      <c r="GX217" s="14">
        <v>53.409809988799999</v>
      </c>
      <c r="GY217" s="14">
        <v>48.765478685399998</v>
      </c>
      <c r="GZ217" s="45">
        <v>49.346020098300002</v>
      </c>
      <c r="HA217" s="45">
        <v>48.765478685399998</v>
      </c>
      <c r="HB217" s="45">
        <v>41.218440317400002</v>
      </c>
      <c r="HC217" s="45">
        <v>38.8962746658</v>
      </c>
      <c r="HD217" s="45"/>
      <c r="HE217" s="45"/>
      <c r="HF217" s="45"/>
      <c r="HG217" s="45"/>
      <c r="HH217" s="45"/>
    </row>
    <row r="218" spans="1:216" s="33" customFormat="1" x14ac:dyDescent="0.3">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c r="GU218" s="14">
        <v>21.248565721799999</v>
      </c>
      <c r="GV218" s="14">
        <v>17.471042926799999</v>
      </c>
      <c r="GW218" s="14">
        <v>16.998852577499999</v>
      </c>
      <c r="GX218" s="14">
        <v>17.471042926799999</v>
      </c>
      <c r="GY218" s="14">
        <v>8.4994262887000005</v>
      </c>
      <c r="GZ218" s="45">
        <v>8.0272359394000006</v>
      </c>
      <c r="HA218" s="45">
        <v>9.9159973368000003</v>
      </c>
      <c r="HB218" s="45">
        <v>8.4994262887000005</v>
      </c>
      <c r="HC218" s="45">
        <v>10.3881876862</v>
      </c>
      <c r="HD218" s="45"/>
      <c r="HE218" s="45"/>
      <c r="HF218" s="45"/>
      <c r="HG218" s="45"/>
      <c r="HH218" s="45"/>
    </row>
    <row r="219" spans="1:216" s="33" customFormat="1" x14ac:dyDescent="0.3">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c r="GU219" s="14">
        <v>11.9474961849</v>
      </c>
      <c r="GV219" s="14">
        <v>12.490564193399999</v>
      </c>
      <c r="GW219" s="14">
        <v>11.9474961849</v>
      </c>
      <c r="GX219" s="14">
        <v>6.5168161008999999</v>
      </c>
      <c r="GY219" s="14">
        <v>7.0598841093000004</v>
      </c>
      <c r="GZ219" s="45">
        <v>7.0598841093000004</v>
      </c>
      <c r="HA219" s="45">
        <v>6.5168161008999999</v>
      </c>
      <c r="HB219" s="45">
        <v>7.0598841093000004</v>
      </c>
      <c r="HC219" s="45">
        <v>7.6029521177000001</v>
      </c>
      <c r="HD219" s="45"/>
      <c r="HE219" s="45"/>
      <c r="HF219" s="45"/>
      <c r="HG219" s="45"/>
      <c r="HH219" s="45"/>
    </row>
    <row r="220" spans="1:216" s="33" customFormat="1" x14ac:dyDescent="0.3">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c r="GU220" s="14">
        <v>16.416559678399999</v>
      </c>
      <c r="GV220" s="14">
        <v>14.7328099678</v>
      </c>
      <c r="GW220" s="14">
        <v>14.7328099678</v>
      </c>
      <c r="GX220" s="14">
        <v>11.3653105466</v>
      </c>
      <c r="GY220" s="14">
        <v>7.9978111254000002</v>
      </c>
      <c r="GZ220" s="45">
        <v>6.3140614148000003</v>
      </c>
      <c r="HA220" s="45">
        <v>4.2093742765000002</v>
      </c>
      <c r="HB220" s="45">
        <v>4.6303117042000004</v>
      </c>
      <c r="HC220" s="45">
        <v>5.4721865594999999</v>
      </c>
      <c r="HD220" s="45"/>
      <c r="HE220" s="45"/>
      <c r="HF220" s="45"/>
      <c r="HG220" s="45"/>
      <c r="HH220" s="45"/>
    </row>
    <row r="221" spans="1:216" s="33" customFormat="1" x14ac:dyDescent="0.3">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c r="GU221" s="14">
        <v>31.8628849702</v>
      </c>
      <c r="GV221" s="14">
        <v>29.247275009999999</v>
      </c>
      <c r="GW221" s="14">
        <v>29.247275009999999</v>
      </c>
      <c r="GX221" s="14">
        <v>26.869447773400001</v>
      </c>
      <c r="GY221" s="14">
        <v>23.540489642200001</v>
      </c>
      <c r="GZ221" s="45">
        <v>25.204968707799999</v>
      </c>
      <c r="HA221" s="45">
        <v>23.3027069185</v>
      </c>
      <c r="HB221" s="45">
        <v>22.827141471200001</v>
      </c>
      <c r="HC221" s="45">
        <v>20.924879681899998</v>
      </c>
      <c r="HD221" s="45"/>
      <c r="HE221" s="45"/>
      <c r="HF221" s="45"/>
      <c r="HG221" s="45"/>
      <c r="HH221" s="45"/>
    </row>
    <row r="222" spans="1:216" s="33" customFormat="1" x14ac:dyDescent="0.3">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c r="GU222" s="14">
        <v>15.8531365431</v>
      </c>
      <c r="GV222" s="14">
        <v>17.438450197400002</v>
      </c>
      <c r="GW222" s="14">
        <v>16.6457933702</v>
      </c>
      <c r="GX222" s="14">
        <v>16.6457933702</v>
      </c>
      <c r="GY222" s="14">
        <v>13.4751660616</v>
      </c>
      <c r="GZ222" s="45">
        <v>13.4751660616</v>
      </c>
      <c r="HA222" s="45">
        <v>15.0604797159</v>
      </c>
      <c r="HB222" s="45">
        <v>14.2678228888</v>
      </c>
      <c r="HC222" s="45">
        <v>12.682509234499999</v>
      </c>
      <c r="HD222" s="45"/>
      <c r="HE222" s="45"/>
      <c r="HF222" s="45"/>
      <c r="HG222" s="45"/>
      <c r="HH222" s="45"/>
    </row>
    <row r="223" spans="1:216" s="33" customFormat="1" x14ac:dyDescent="0.3">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c r="GU223" s="14">
        <v>30.211708547600001</v>
      </c>
      <c r="GV223" s="14">
        <v>33.988172116100003</v>
      </c>
      <c r="GW223" s="14">
        <v>28.7011231203</v>
      </c>
      <c r="GX223" s="14">
        <v>27.945830406599999</v>
      </c>
      <c r="GY223" s="14">
        <v>16.616439701200001</v>
      </c>
      <c r="GZ223" s="45">
        <v>18.882317842300001</v>
      </c>
      <c r="HA223" s="45">
        <v>23.414074124399999</v>
      </c>
      <c r="HB223" s="45">
        <v>26.4352449792</v>
      </c>
      <c r="HC223" s="45">
        <v>20.3929032697</v>
      </c>
      <c r="HD223" s="45"/>
      <c r="HE223" s="45"/>
      <c r="HF223" s="45"/>
      <c r="HG223" s="45"/>
      <c r="HH223" s="45"/>
    </row>
    <row r="224" spans="1:216" s="33" customFormat="1" x14ac:dyDescent="0.3">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c r="GU224" s="14">
        <v>23.474375204400001</v>
      </c>
      <c r="GV224" s="14">
        <v>28.504598462400001</v>
      </c>
      <c r="GW224" s="14">
        <v>28.085413190899999</v>
      </c>
      <c r="GX224" s="14">
        <v>26.827857376400001</v>
      </c>
      <c r="GY224" s="14">
        <v>25.570301561899999</v>
      </c>
      <c r="GZ224" s="45">
        <v>25.151116290400001</v>
      </c>
      <c r="HA224" s="45">
        <v>24.731931018899999</v>
      </c>
      <c r="HB224" s="45">
        <v>26.827857376400001</v>
      </c>
      <c r="HC224" s="45">
        <v>25.989486833400001</v>
      </c>
      <c r="HD224" s="45"/>
      <c r="HE224" s="45"/>
      <c r="HF224" s="45"/>
      <c r="HG224" s="45"/>
      <c r="HH224" s="45"/>
    </row>
    <row r="225" spans="1:216" s="33" customFormat="1" x14ac:dyDescent="0.3">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c r="GU225" s="14">
        <v>48.037771413400002</v>
      </c>
      <c r="GV225" s="14">
        <v>48.037771413400002</v>
      </c>
      <c r="GW225" s="14">
        <v>49.867781753000003</v>
      </c>
      <c r="GX225" s="14">
        <v>49.410279168099997</v>
      </c>
      <c r="GY225" s="14">
        <v>39.802724885400004</v>
      </c>
      <c r="GZ225" s="45">
        <v>40.717730055200001</v>
      </c>
      <c r="HA225" s="45">
        <v>41.175232640099999</v>
      </c>
      <c r="HB225" s="45">
        <v>38.887719715599999</v>
      </c>
      <c r="HC225" s="45">
        <v>36.142704206300003</v>
      </c>
      <c r="HD225" s="45"/>
      <c r="HE225" s="45"/>
      <c r="HF225" s="45"/>
      <c r="HG225" s="45"/>
      <c r="HH225" s="45"/>
    </row>
    <row r="226" spans="1:216" s="33" customFormat="1" x14ac:dyDescent="0.3">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c r="GU226" s="14">
        <v>26.960935024099999</v>
      </c>
      <c r="GV226" s="14">
        <v>24.122941863699999</v>
      </c>
      <c r="GW226" s="14">
        <v>23.1769441436</v>
      </c>
      <c r="GX226" s="14">
        <v>24.122941863699999</v>
      </c>
      <c r="GY226" s="14">
        <v>23.1769441436</v>
      </c>
      <c r="GZ226" s="45">
        <v>18.9199544029</v>
      </c>
      <c r="HA226" s="45">
        <v>17.973956682800001</v>
      </c>
      <c r="HB226" s="45">
        <v>18.446955542800001</v>
      </c>
      <c r="HC226" s="45">
        <v>17.973956682800001</v>
      </c>
      <c r="HD226" s="45"/>
      <c r="HE226" s="45"/>
      <c r="HF226" s="45"/>
      <c r="HG226" s="45"/>
      <c r="HH226" s="45"/>
    </row>
    <row r="227" spans="1:216" s="33" customFormat="1" x14ac:dyDescent="0.3">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c r="GU227" s="14">
        <v>24.142304399</v>
      </c>
      <c r="GV227" s="14">
        <v>23.176612223100001</v>
      </c>
      <c r="GW227" s="14">
        <v>21.567125263200001</v>
      </c>
      <c r="GX227" s="14">
        <v>23.176612223100001</v>
      </c>
      <c r="GY227" s="14">
        <v>22.2109200471</v>
      </c>
      <c r="GZ227" s="45">
        <v>18.3481513433</v>
      </c>
      <c r="HA227" s="45">
        <v>20.6014330872</v>
      </c>
      <c r="HB227" s="45">
        <v>23.176612223100001</v>
      </c>
      <c r="HC227" s="45">
        <v>22.854714831100001</v>
      </c>
      <c r="HD227" s="45"/>
      <c r="HE227" s="45"/>
      <c r="HF227" s="45"/>
      <c r="HG227" s="45"/>
      <c r="HH227" s="45"/>
    </row>
    <row r="228" spans="1:216" s="33" customFormat="1" x14ac:dyDescent="0.3">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c r="GU228" s="14">
        <v>31.865542232999999</v>
      </c>
      <c r="GV228" s="14">
        <v>23.713891894300001</v>
      </c>
      <c r="GW228" s="14">
        <v>23.713891894300001</v>
      </c>
      <c r="GX228" s="14">
        <v>18.526478042400001</v>
      </c>
      <c r="GY228" s="14">
        <v>11.115886825500001</v>
      </c>
      <c r="GZ228" s="45">
        <v>10.374827703799999</v>
      </c>
      <c r="HA228" s="45">
        <v>8.1516503386999997</v>
      </c>
      <c r="HB228" s="45">
        <v>6.6695320953000001</v>
      </c>
      <c r="HC228" s="45">
        <v>4.4463547302000004</v>
      </c>
      <c r="HD228" s="45"/>
      <c r="HE228" s="45"/>
      <c r="HF228" s="45"/>
      <c r="HG228" s="45"/>
      <c r="HH228" s="45"/>
    </row>
    <row r="229" spans="1:216" s="33" customFormat="1" x14ac:dyDescent="0.3">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c r="GU229" s="14">
        <v>30.354049634900001</v>
      </c>
      <c r="GV229" s="14">
        <v>31.9729322821</v>
      </c>
      <c r="GW229" s="14">
        <v>33.187094267500001</v>
      </c>
      <c r="GX229" s="14">
        <v>24.687960369799999</v>
      </c>
      <c r="GY229" s="14">
        <v>22.259636399000001</v>
      </c>
      <c r="GZ229" s="45">
        <v>16.188826471999999</v>
      </c>
      <c r="HA229" s="45">
        <v>27.116284340499998</v>
      </c>
      <c r="HB229" s="45">
        <v>23.878519046200001</v>
      </c>
      <c r="HC229" s="45">
        <v>26.3068430169</v>
      </c>
      <c r="HD229" s="45"/>
      <c r="HE229" s="45"/>
      <c r="HF229" s="45"/>
      <c r="HG229" s="45"/>
      <c r="HH229" s="45"/>
    </row>
    <row r="230" spans="1:216" s="33" customFormat="1" x14ac:dyDescent="0.3">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c r="GU230" s="14">
        <v>43.147368985599996</v>
      </c>
      <c r="GV230" s="14">
        <v>37.784419168200003</v>
      </c>
      <c r="GW230" s="14">
        <v>43.391139431799999</v>
      </c>
      <c r="GX230" s="14">
        <v>41.197205415600003</v>
      </c>
      <c r="GY230" s="14">
        <v>33.884092028200001</v>
      </c>
      <c r="GZ230" s="45">
        <v>29.983764888300001</v>
      </c>
      <c r="HA230" s="45">
        <v>30.227535334500001</v>
      </c>
      <c r="HB230" s="45">
        <v>29.008683103300001</v>
      </c>
      <c r="HC230" s="45">
        <v>29.496223995800001</v>
      </c>
      <c r="HD230" s="45"/>
      <c r="HE230" s="45"/>
      <c r="HF230" s="45"/>
      <c r="HG230" s="45"/>
      <c r="HH230" s="45"/>
    </row>
    <row r="231" spans="1:216" s="33" customFormat="1" x14ac:dyDescent="0.3">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c r="GU231" s="14">
        <v>8.1736491767999997</v>
      </c>
      <c r="GV231" s="14">
        <v>9.1953553238999994</v>
      </c>
      <c r="GW231" s="14">
        <v>8.6845022502999996</v>
      </c>
      <c r="GX231" s="14">
        <v>8.1736491767999997</v>
      </c>
      <c r="GY231" s="14">
        <v>8.1736491767999997</v>
      </c>
      <c r="GZ231" s="45">
        <v>4.0868245883999998</v>
      </c>
      <c r="HA231" s="45">
        <v>4.0868245883999998</v>
      </c>
      <c r="HB231" s="45">
        <v>3.0651184413000001</v>
      </c>
      <c r="HC231" s="45">
        <v>2.5542653676999998</v>
      </c>
      <c r="HD231" s="45"/>
      <c r="HE231" s="45"/>
      <c r="HF231" s="45"/>
      <c r="HG231" s="45"/>
      <c r="HH231" s="45"/>
    </row>
    <row r="232" spans="1:216" s="33" customFormat="1" x14ac:dyDescent="0.3">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c r="GU232" s="14">
        <v>17.254726395999999</v>
      </c>
      <c r="GV232" s="14">
        <v>13.057630786200001</v>
      </c>
      <c r="GW232" s="14">
        <v>11.658598916200001</v>
      </c>
      <c r="GX232" s="14">
        <v>12.5912868295</v>
      </c>
      <c r="GY232" s="14">
        <v>11.658598916200001</v>
      </c>
      <c r="GZ232" s="45">
        <v>11.658598916200001</v>
      </c>
      <c r="HA232" s="45">
        <v>11.658598916200001</v>
      </c>
      <c r="HB232" s="45">
        <v>13.9903186995</v>
      </c>
      <c r="HC232" s="45">
        <v>11.658598916200001</v>
      </c>
      <c r="HD232" s="45"/>
      <c r="HE232" s="45"/>
      <c r="HF232" s="45"/>
      <c r="HG232" s="45"/>
      <c r="HH232" s="45"/>
    </row>
    <row r="233" spans="1:216" s="33" customFormat="1" x14ac:dyDescent="0.3">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c r="GU233" s="14">
        <v>15.499430395899999</v>
      </c>
      <c r="GV233" s="14">
        <v>15.111944636</v>
      </c>
      <c r="GW233" s="14">
        <v>18.211830715200001</v>
      </c>
      <c r="GX233" s="14">
        <v>17.824344955299999</v>
      </c>
      <c r="GY233" s="14">
        <v>12.787030076600001</v>
      </c>
      <c r="GZ233" s="45">
        <v>10.8496012772</v>
      </c>
      <c r="HA233" s="45">
        <v>12.3995443167</v>
      </c>
      <c r="HB233" s="45">
        <v>10.462115517299999</v>
      </c>
      <c r="HC233" s="45">
        <v>7.7497151979999996</v>
      </c>
      <c r="HD233" s="45"/>
      <c r="HE233" s="45"/>
      <c r="HF233" s="45"/>
      <c r="HG233" s="45"/>
      <c r="HH233" s="45"/>
    </row>
    <row r="234" spans="1:216" s="33" customFormat="1" x14ac:dyDescent="0.3">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c r="GU234" s="14">
        <v>23.995002420199999</v>
      </c>
      <c r="GV234" s="14">
        <v>25.236123235000001</v>
      </c>
      <c r="GW234" s="14">
        <v>24.822416296699998</v>
      </c>
      <c r="GX234" s="14">
        <v>21.099053852200001</v>
      </c>
      <c r="GY234" s="14">
        <v>21.5127607905</v>
      </c>
      <c r="GZ234" s="45">
        <v>16.134570592900001</v>
      </c>
      <c r="HA234" s="45">
        <v>16.5482775312</v>
      </c>
      <c r="HB234" s="45">
        <v>15.7208636546</v>
      </c>
      <c r="HC234" s="45">
        <v>14.4797428398</v>
      </c>
      <c r="HD234" s="45"/>
      <c r="HE234" s="45"/>
      <c r="HF234" s="45"/>
      <c r="HG234" s="45"/>
      <c r="HH234" s="45"/>
    </row>
    <row r="235" spans="1:216" s="33" customFormat="1" x14ac:dyDescent="0.3">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c r="GU235" s="14">
        <v>34.013605442200003</v>
      </c>
      <c r="GV235" s="14">
        <v>40.816326530600001</v>
      </c>
      <c r="GW235" s="14">
        <v>40.816326530600001</v>
      </c>
      <c r="GX235" s="14">
        <v>31.746031746</v>
      </c>
      <c r="GY235" s="14">
        <v>45.351473922899999</v>
      </c>
      <c r="GZ235" s="45">
        <v>38.5487528345</v>
      </c>
      <c r="HA235" s="45">
        <v>45.351473922899999</v>
      </c>
      <c r="HB235" s="45">
        <v>38.5487528345</v>
      </c>
      <c r="HC235" s="45">
        <v>36.281179138299997</v>
      </c>
      <c r="HD235" s="45"/>
      <c r="HE235" s="45"/>
      <c r="HF235" s="45"/>
      <c r="HG235" s="45"/>
      <c r="HH235" s="45"/>
    </row>
    <row r="236" spans="1:216" s="33" customFormat="1" x14ac:dyDescent="0.3">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c r="GU236" s="14">
        <v>9.6858866945000006</v>
      </c>
      <c r="GV236" s="14">
        <v>7.7487093556</v>
      </c>
      <c r="GW236" s="14">
        <v>6.7801206861000001</v>
      </c>
      <c r="GX236" s="14">
        <v>6.7801206861000001</v>
      </c>
      <c r="GY236" s="14">
        <v>3.8743546778</v>
      </c>
      <c r="GZ236" s="45">
        <v>4.8429433472000003</v>
      </c>
      <c r="HA236" s="45">
        <v>5.8115320167000002</v>
      </c>
      <c r="HB236" s="45">
        <v>3.8743546778</v>
      </c>
      <c r="HC236" s="45">
        <v>5.8115320167000002</v>
      </c>
      <c r="HD236" s="45"/>
      <c r="HE236" s="45"/>
      <c r="HF236" s="45"/>
      <c r="HG236" s="45"/>
      <c r="HH236" s="45"/>
    </row>
    <row r="237" spans="1:216" s="33" customFormat="1" x14ac:dyDescent="0.3">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c r="GU237" s="14">
        <v>39.335214284199999</v>
      </c>
      <c r="GV237" s="14">
        <v>36.040117799699999</v>
      </c>
      <c r="GW237" s="14">
        <v>36.246061330000003</v>
      </c>
      <c r="GX237" s="14">
        <v>32.333134254599997</v>
      </c>
      <c r="GY237" s="14">
        <v>31.097473072900002</v>
      </c>
      <c r="GZ237" s="45">
        <v>26.360771876400001</v>
      </c>
      <c r="HA237" s="45">
        <v>26.978602467200002</v>
      </c>
      <c r="HB237" s="45">
        <v>27.184545997499999</v>
      </c>
      <c r="HC237" s="45">
        <v>24.7132236341</v>
      </c>
      <c r="HD237" s="45"/>
      <c r="HE237" s="45"/>
      <c r="HF237" s="45"/>
      <c r="HG237" s="45"/>
      <c r="HH237" s="45"/>
    </row>
    <row r="238" spans="1:216" s="33" customFormat="1" x14ac:dyDescent="0.3">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c r="GU238" s="14">
        <v>28.997100289999999</v>
      </c>
      <c r="GV238" s="14">
        <v>23.997600240000001</v>
      </c>
      <c r="GW238" s="14">
        <v>20.997900210000001</v>
      </c>
      <c r="GX238" s="14">
        <v>20.997900210000001</v>
      </c>
      <c r="GY238" s="14">
        <v>14.99850015</v>
      </c>
      <c r="GZ238" s="45">
        <v>14.99850015</v>
      </c>
      <c r="HA238" s="45">
        <v>14.99850015</v>
      </c>
      <c r="HB238" s="45">
        <v>15.998400159999999</v>
      </c>
      <c r="HC238" s="45">
        <v>16.99830017</v>
      </c>
      <c r="HD238" s="45"/>
      <c r="HE238" s="45"/>
      <c r="HF238" s="45"/>
      <c r="HG238" s="45"/>
      <c r="HH238" s="45"/>
    </row>
    <row r="239" spans="1:216" s="33" customFormat="1" x14ac:dyDescent="0.3">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c r="GU239" s="14">
        <v>24.078979051299999</v>
      </c>
      <c r="GV239" s="14">
        <v>27.962685349899999</v>
      </c>
      <c r="GW239" s="14">
        <v>32.623132908199999</v>
      </c>
      <c r="GX239" s="14">
        <v>33.399874167900002</v>
      </c>
      <c r="GY239" s="14">
        <v>31.0696503888</v>
      </c>
      <c r="GZ239" s="45">
        <v>28.739426609599999</v>
      </c>
      <c r="HA239" s="45">
        <v>24.078979051299999</v>
      </c>
      <c r="HB239" s="45">
        <v>25.632461570699999</v>
      </c>
      <c r="HC239" s="45">
        <v>18.6417902333</v>
      </c>
      <c r="HD239" s="45"/>
      <c r="HE239" s="45"/>
      <c r="HF239" s="45"/>
      <c r="HG239" s="45"/>
      <c r="HH239" s="45"/>
    </row>
    <row r="240" spans="1:216" s="33" customFormat="1" x14ac:dyDescent="0.3">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c r="GU240" s="14">
        <v>16.107780380099999</v>
      </c>
      <c r="GV240" s="14">
        <v>13.530535519300001</v>
      </c>
      <c r="GW240" s="14">
        <v>14.4970023421</v>
      </c>
      <c r="GX240" s="14">
        <v>13.8526911269</v>
      </c>
      <c r="GY240" s="14">
        <v>13.2083799117</v>
      </c>
      <c r="GZ240" s="45">
        <v>10.631135050899999</v>
      </c>
      <c r="HA240" s="45">
        <v>10.3089794433</v>
      </c>
      <c r="HB240" s="45">
        <v>11.5976018737</v>
      </c>
      <c r="HC240" s="45">
        <v>11.275446266099999</v>
      </c>
      <c r="HD240" s="45"/>
      <c r="HE240" s="45"/>
      <c r="HF240" s="45"/>
      <c r="HG240" s="45"/>
      <c r="HH240" s="45"/>
    </row>
    <row r="241" spans="1:216" s="33" customFormat="1" x14ac:dyDescent="0.3">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c r="GU241" s="14">
        <v>43.078076547400002</v>
      </c>
      <c r="GV241" s="14">
        <v>42.091555710500003</v>
      </c>
      <c r="GW241" s="14">
        <v>47.024159895300002</v>
      </c>
      <c r="GX241" s="14">
        <v>41.105034873500003</v>
      </c>
      <c r="GY241" s="14">
        <v>29.9244653879</v>
      </c>
      <c r="GZ241" s="45">
        <v>29.266784829900001</v>
      </c>
      <c r="HA241" s="45">
        <v>24.991861203100001</v>
      </c>
      <c r="HB241" s="45">
        <v>25.320701482099999</v>
      </c>
      <c r="HC241" s="45">
        <v>21.374618134199999</v>
      </c>
      <c r="HD241" s="45"/>
      <c r="HE241" s="45"/>
      <c r="HF241" s="45"/>
      <c r="HG241" s="45"/>
      <c r="HH241" s="45"/>
    </row>
    <row r="242" spans="1:216" s="33" customFormat="1" x14ac:dyDescent="0.3">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c r="GU242" s="14">
        <v>21.836235892600001</v>
      </c>
      <c r="GV242" s="14">
        <v>18.771501030500001</v>
      </c>
      <c r="GW242" s="14">
        <v>19.537684746</v>
      </c>
      <c r="GX242" s="14">
        <v>17.622225457199999</v>
      </c>
      <c r="GY242" s="14">
        <v>16.089858026200002</v>
      </c>
      <c r="GZ242" s="45">
        <v>17.622225457199999</v>
      </c>
      <c r="HA242" s="45">
        <v>18.771501030500001</v>
      </c>
      <c r="HB242" s="45">
        <v>17.239133599500001</v>
      </c>
      <c r="HC242" s="45">
        <v>15.7067661684</v>
      </c>
      <c r="HD242" s="45"/>
      <c r="HE242" s="45"/>
      <c r="HF242" s="45"/>
      <c r="HG242" s="45"/>
      <c r="HH242" s="45"/>
    </row>
    <row r="243" spans="1:216" s="33" customFormat="1" x14ac:dyDescent="0.3">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c r="GU243" s="14">
        <v>12.945318972700001</v>
      </c>
      <c r="GV243" s="14">
        <v>16.397404032000001</v>
      </c>
      <c r="GW243" s="14">
        <v>16.397404032000001</v>
      </c>
      <c r="GX243" s="14">
        <v>12.945318972700001</v>
      </c>
      <c r="GY243" s="14">
        <v>19.849489091399999</v>
      </c>
      <c r="GZ243" s="45">
        <v>17.260425296899999</v>
      </c>
      <c r="HA243" s="45">
        <v>16.397404032000001</v>
      </c>
      <c r="HB243" s="45">
        <v>12.945318972700001</v>
      </c>
      <c r="HC243" s="45">
        <v>14.6713615023</v>
      </c>
      <c r="HD243" s="45"/>
      <c r="HE243" s="45"/>
      <c r="HF243" s="45"/>
      <c r="HG243" s="45"/>
      <c r="HH243" s="45"/>
    </row>
    <row r="244" spans="1:216" s="33" customFormat="1" x14ac:dyDescent="0.3">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c r="GU244" s="14">
        <v>19.925922452999998</v>
      </c>
      <c r="GV244" s="14">
        <v>15.2374701111</v>
      </c>
      <c r="GW244" s="14">
        <v>15.2374701111</v>
      </c>
      <c r="GX244" s="14">
        <v>14.651413568400001</v>
      </c>
      <c r="GY244" s="14">
        <v>8.7908481409999997</v>
      </c>
      <c r="GZ244" s="45">
        <v>13.479300482899999</v>
      </c>
      <c r="HA244" s="45">
        <v>11.7211308547</v>
      </c>
      <c r="HB244" s="45">
        <v>14.651413568400001</v>
      </c>
      <c r="HC244" s="45">
        <v>15.2374701111</v>
      </c>
      <c r="HD244" s="45"/>
      <c r="HE244" s="45"/>
      <c r="HF244" s="45"/>
      <c r="HG244" s="45"/>
      <c r="HH244" s="45"/>
    </row>
    <row r="245" spans="1:216" s="33" customFormat="1" x14ac:dyDescent="0.3">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c r="GU245" s="14">
        <v>22.031685201599998</v>
      </c>
      <c r="GV245" s="14">
        <v>22.974937779000001</v>
      </c>
      <c r="GW245" s="14">
        <v>22.570686674400001</v>
      </c>
      <c r="GX245" s="14">
        <v>21.2231829923</v>
      </c>
      <c r="GY245" s="14">
        <v>18.797676364699999</v>
      </c>
      <c r="GZ245" s="45">
        <v>18.7303011805</v>
      </c>
      <c r="HA245" s="45">
        <v>20.145180046699998</v>
      </c>
      <c r="HB245" s="45">
        <v>20.0104296785</v>
      </c>
      <c r="HC245" s="45">
        <v>18.3260500759</v>
      </c>
      <c r="HD245" s="45"/>
      <c r="HE245" s="45"/>
      <c r="HF245" s="45"/>
      <c r="HG245" s="45"/>
      <c r="HH245" s="45"/>
    </row>
    <row r="246" spans="1:216" s="33" customFormat="1" x14ac:dyDescent="0.3">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c r="GU246" s="14">
        <v>18.831693168899999</v>
      </c>
      <c r="GV246" s="14">
        <v>18.261035800199998</v>
      </c>
      <c r="GW246" s="14">
        <v>16.549063693899999</v>
      </c>
      <c r="GX246" s="14">
        <v>16.549063693899999</v>
      </c>
      <c r="GY246" s="14">
        <v>15.9784063252</v>
      </c>
      <c r="GZ246" s="45">
        <v>13.125119481400001</v>
      </c>
      <c r="HA246" s="45">
        <v>14.5517629033</v>
      </c>
      <c r="HB246" s="45">
        <v>15.407748956400001</v>
      </c>
      <c r="HC246" s="45">
        <v>15.122420271999999</v>
      </c>
      <c r="HD246" s="45"/>
      <c r="HE246" s="45"/>
      <c r="HF246" s="45"/>
      <c r="HG246" s="45"/>
      <c r="HH246" s="45"/>
    </row>
    <row r="247" spans="1:216" s="33" customFormat="1" x14ac:dyDescent="0.3">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c r="GU247" s="14">
        <v>8.8806284947999998</v>
      </c>
      <c r="GV247" s="14">
        <v>6.9776366745000002</v>
      </c>
      <c r="GW247" s="14">
        <v>6.9776366745000002</v>
      </c>
      <c r="GX247" s="14">
        <v>5.7089754608999996</v>
      </c>
      <c r="GY247" s="14">
        <v>6.6604713710999999</v>
      </c>
      <c r="GZ247" s="45">
        <v>6.3433060677000004</v>
      </c>
      <c r="HA247" s="45">
        <v>5.3918101575000001</v>
      </c>
      <c r="HB247" s="45">
        <v>6.9776366745000002</v>
      </c>
      <c r="HC247" s="45">
        <v>6.6604713710999999</v>
      </c>
      <c r="HD247" s="45"/>
      <c r="HE247" s="45"/>
      <c r="HF247" s="45"/>
      <c r="HG247" s="45"/>
      <c r="HH247" s="45"/>
    </row>
    <row r="248" spans="1:216" s="33" customFormat="1" x14ac:dyDescent="0.3">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c r="GU248" s="14">
        <v>36.203379446200003</v>
      </c>
      <c r="GV248" s="14">
        <v>30.633628762200001</v>
      </c>
      <c r="GW248" s="14">
        <v>28.544972255699999</v>
      </c>
      <c r="GX248" s="14">
        <v>25.7600969137</v>
      </c>
      <c r="GY248" s="14">
        <v>22.975221571599999</v>
      </c>
      <c r="GZ248" s="45">
        <v>20.190346229599999</v>
      </c>
      <c r="HA248" s="45">
        <v>15.3168143811</v>
      </c>
      <c r="HB248" s="45">
        <v>16.709252052099998</v>
      </c>
      <c r="HC248" s="45">
        <v>17.4054708876</v>
      </c>
      <c r="HD248" s="45"/>
      <c r="HE248" s="45"/>
      <c r="HF248" s="45"/>
      <c r="HG248" s="45"/>
      <c r="HH248" s="45"/>
    </row>
    <row r="249" spans="1:216" s="33" customFormat="1" x14ac:dyDescent="0.3">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c r="GU249" s="14">
        <v>19.526633300099999</v>
      </c>
      <c r="GV249" s="14">
        <v>24.665221010700002</v>
      </c>
      <c r="GW249" s="14">
        <v>24.665221010700002</v>
      </c>
      <c r="GX249" s="14">
        <v>24.665221010700002</v>
      </c>
      <c r="GY249" s="14">
        <v>20.554350842200002</v>
      </c>
      <c r="GZ249" s="45">
        <v>29.803808721199999</v>
      </c>
      <c r="HA249" s="45">
        <v>27.748373637</v>
      </c>
      <c r="HB249" s="45">
        <v>28.7760911791</v>
      </c>
      <c r="HC249" s="45">
        <v>26.720656094900001</v>
      </c>
      <c r="HD249" s="45"/>
      <c r="HE249" s="45"/>
      <c r="HF249" s="45"/>
      <c r="HG249" s="45"/>
      <c r="HH249" s="45"/>
    </row>
    <row r="250" spans="1:216" s="33" customFormat="1" x14ac:dyDescent="0.3">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c r="GU250" s="14">
        <v>31.952917747200001</v>
      </c>
      <c r="GV250" s="14">
        <v>29.723644415999999</v>
      </c>
      <c r="GW250" s="14">
        <v>32.696008857599999</v>
      </c>
      <c r="GX250" s="14">
        <v>22.292733311999999</v>
      </c>
      <c r="GY250" s="14">
        <v>17.091095539200001</v>
      </c>
      <c r="GZ250" s="45">
        <v>15.6049133184</v>
      </c>
      <c r="HA250" s="45">
        <v>18.577277760000001</v>
      </c>
      <c r="HB250" s="45">
        <v>15.6049133184</v>
      </c>
      <c r="HC250" s="45">
        <v>15.6049133184</v>
      </c>
      <c r="HD250" s="45"/>
      <c r="HE250" s="45"/>
      <c r="HF250" s="45"/>
      <c r="HG250" s="45"/>
      <c r="HH250" s="45"/>
    </row>
    <row r="251" spans="1:216" s="33" customFormat="1" x14ac:dyDescent="0.3">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c r="GU251" s="14">
        <v>7.4816699086999998</v>
      </c>
      <c r="GV251" s="14">
        <v>6.2347249239</v>
      </c>
      <c r="GW251" s="14">
        <v>6.2347249239</v>
      </c>
      <c r="GX251" s="14">
        <v>4.9877799391000002</v>
      </c>
      <c r="GY251" s="14">
        <v>3.7408349543999999</v>
      </c>
      <c r="GZ251" s="45">
        <v>3.7408349543999999</v>
      </c>
      <c r="HA251" s="45">
        <v>2.4938899696000001</v>
      </c>
      <c r="HB251" s="45">
        <v>0</v>
      </c>
      <c r="HC251" s="45">
        <v>0</v>
      </c>
      <c r="HD251" s="45"/>
      <c r="HE251" s="45"/>
      <c r="HF251" s="45"/>
      <c r="HG251" s="45"/>
      <c r="HH251" s="45"/>
    </row>
    <row r="252" spans="1:216" s="33" customFormat="1" x14ac:dyDescent="0.3">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c r="GU252" s="14">
        <v>27.395592353600001</v>
      </c>
      <c r="GV252" s="14">
        <v>28.1565810301</v>
      </c>
      <c r="GW252" s="14">
        <v>28.1565810301</v>
      </c>
      <c r="GX252" s="14">
        <v>27.395592353600001</v>
      </c>
      <c r="GY252" s="14">
        <v>19.785705588700001</v>
      </c>
      <c r="GZ252" s="45">
        <v>19.024716912199999</v>
      </c>
      <c r="HA252" s="45">
        <v>15.219773529799999</v>
      </c>
      <c r="HB252" s="45">
        <v>24.3516376476</v>
      </c>
      <c r="HC252" s="45">
        <v>25.873615000600001</v>
      </c>
      <c r="HD252" s="45"/>
      <c r="HE252" s="45"/>
      <c r="HF252" s="45"/>
      <c r="HG252" s="45"/>
      <c r="HH252" s="45"/>
    </row>
    <row r="253" spans="1:216" s="33" customFormat="1" x14ac:dyDescent="0.3">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c r="GU253" s="14">
        <v>33.6587007742</v>
      </c>
      <c r="GV253" s="14">
        <v>33.6587007742</v>
      </c>
      <c r="GW253" s="14">
        <v>31.678777199199999</v>
      </c>
      <c r="GX253" s="14">
        <v>31.678777199199999</v>
      </c>
      <c r="GY253" s="14">
        <v>19.799235749499999</v>
      </c>
      <c r="GZ253" s="45">
        <v>16.8293503871</v>
      </c>
      <c r="HA253" s="45">
        <v>13.8594650247</v>
      </c>
      <c r="HB253" s="45">
        <v>10.889579662199999</v>
      </c>
      <c r="HC253" s="45">
        <v>7.9196942997999997</v>
      </c>
      <c r="HD253" s="45"/>
      <c r="HE253" s="45"/>
      <c r="HF253" s="45"/>
      <c r="HG253" s="45"/>
      <c r="HH253" s="45"/>
    </row>
    <row r="254" spans="1:216" s="33" customFormat="1" x14ac:dyDescent="0.3">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c r="GU254" s="14">
        <v>10.5876124934</v>
      </c>
      <c r="GV254" s="14">
        <v>11.6463737427</v>
      </c>
      <c r="GW254" s="14">
        <v>11.6463737427</v>
      </c>
      <c r="GX254" s="14">
        <v>10.5876124934</v>
      </c>
      <c r="GY254" s="14">
        <v>11.6463737427</v>
      </c>
      <c r="GZ254" s="45">
        <v>11.6463737427</v>
      </c>
      <c r="HA254" s="45">
        <v>11.6463737427</v>
      </c>
      <c r="HB254" s="45">
        <v>13.763896241399999</v>
      </c>
      <c r="HC254" s="45">
        <v>12.7051349921</v>
      </c>
      <c r="HD254" s="45"/>
      <c r="HE254" s="45"/>
      <c r="HF254" s="45"/>
      <c r="HG254" s="45"/>
      <c r="HH254" s="45"/>
    </row>
    <row r="255" spans="1:216" s="33" customFormat="1" x14ac:dyDescent="0.3">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c r="GU255" s="14">
        <v>24.406728747399999</v>
      </c>
      <c r="GV255" s="14">
        <v>20.651847401600001</v>
      </c>
      <c r="GW255" s="14">
        <v>20.651847401600001</v>
      </c>
      <c r="GX255" s="14">
        <v>18.774406728700001</v>
      </c>
      <c r="GY255" s="14">
        <v>15.019525383</v>
      </c>
      <c r="GZ255" s="45">
        <v>7.5097626914999998</v>
      </c>
      <c r="HA255" s="45">
        <v>3.7548813456999999</v>
      </c>
      <c r="HB255" s="45">
        <v>1.8774406728999999</v>
      </c>
      <c r="HC255" s="45">
        <v>0</v>
      </c>
      <c r="HD255" s="45"/>
      <c r="HE255" s="45"/>
      <c r="HF255" s="45"/>
      <c r="HG255" s="45"/>
      <c r="HH255" s="45"/>
    </row>
    <row r="256" spans="1:216" s="33" customFormat="1" x14ac:dyDescent="0.3">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c r="GU256" s="14">
        <v>58.788612132099999</v>
      </c>
      <c r="GV256" s="14">
        <v>62.783954704199999</v>
      </c>
      <c r="GW256" s="14">
        <v>63.9254811534</v>
      </c>
      <c r="GX256" s="14">
        <v>55.934796009199999</v>
      </c>
      <c r="GY256" s="14">
        <v>54.793269560100001</v>
      </c>
      <c r="GZ256" s="45">
        <v>49.6564005388</v>
      </c>
      <c r="HA256" s="45">
        <v>50.797926988</v>
      </c>
      <c r="HB256" s="45">
        <v>46.8025844159</v>
      </c>
      <c r="HC256" s="45">
        <v>47.3733476405</v>
      </c>
      <c r="HD256" s="45"/>
      <c r="HE256" s="45"/>
      <c r="HF256" s="45"/>
      <c r="HG256" s="45"/>
      <c r="HH256" s="45"/>
    </row>
    <row r="257" spans="1:216" s="33" customFormat="1" x14ac:dyDescent="0.3">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c r="GU257" s="14">
        <v>20.786495342199999</v>
      </c>
      <c r="GV257" s="14">
        <v>21.8805214128</v>
      </c>
      <c r="GW257" s="14">
        <v>20.786495342199999</v>
      </c>
      <c r="GX257" s="14">
        <v>23.521560518800001</v>
      </c>
      <c r="GY257" s="14">
        <v>23.521560518800001</v>
      </c>
      <c r="GZ257" s="45">
        <v>14.2223389183</v>
      </c>
      <c r="HA257" s="45">
        <v>20.239482306900001</v>
      </c>
      <c r="HB257" s="45">
        <v>19.692469271499998</v>
      </c>
      <c r="HC257" s="45">
        <v>15.863378024299999</v>
      </c>
      <c r="HD257" s="45"/>
      <c r="HE257" s="45"/>
      <c r="HF257" s="45"/>
      <c r="HG257" s="45"/>
      <c r="HH257" s="45"/>
    </row>
    <row r="258" spans="1:216" s="33" customFormat="1" x14ac:dyDescent="0.3">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c r="GU258" s="14">
        <v>15.652030645</v>
      </c>
      <c r="GV258" s="14">
        <v>13.1806573853</v>
      </c>
      <c r="GW258" s="14">
        <v>14.0044484719</v>
      </c>
      <c r="GX258" s="14">
        <v>13.1806573853</v>
      </c>
      <c r="GY258" s="14">
        <v>13.1806573853</v>
      </c>
      <c r="GZ258" s="45">
        <v>10.7092841255</v>
      </c>
      <c r="HA258" s="45">
        <v>12.3568662987</v>
      </c>
      <c r="HB258" s="45">
        <v>11.5330752121</v>
      </c>
      <c r="HC258" s="45">
        <v>9.0617019524</v>
      </c>
      <c r="HD258" s="45"/>
      <c r="HE258" s="45"/>
      <c r="HF258" s="45"/>
      <c r="HG258" s="45"/>
      <c r="HH258" s="45"/>
    </row>
    <row r="259" spans="1:216" s="33" customFormat="1" x14ac:dyDescent="0.3">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c r="GU259" s="14">
        <v>24.103500430899999</v>
      </c>
      <c r="GV259" s="14">
        <v>22.8983254093</v>
      </c>
      <c r="GW259" s="14">
        <v>21.090562877</v>
      </c>
      <c r="GX259" s="14">
        <v>16.269862790800001</v>
      </c>
      <c r="GY259" s="14">
        <v>10.2439876831</v>
      </c>
      <c r="GZ259" s="45">
        <v>6.6284626185000004</v>
      </c>
      <c r="HA259" s="45">
        <v>7.8336376400000001</v>
      </c>
      <c r="HB259" s="45">
        <v>7.2310501292999998</v>
      </c>
      <c r="HC259" s="45">
        <v>7.2310501292999998</v>
      </c>
      <c r="HD259" s="45"/>
      <c r="HE259" s="45"/>
      <c r="HF259" s="45"/>
      <c r="HG259" s="45"/>
      <c r="HH259" s="45"/>
    </row>
    <row r="260" spans="1:216" s="33" customFormat="1" x14ac:dyDescent="0.3">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c r="GU260" s="14">
        <v>10.789297017399999</v>
      </c>
      <c r="GV260" s="14">
        <v>7.1928646782000003</v>
      </c>
      <c r="GW260" s="14">
        <v>8.3916754578999999</v>
      </c>
      <c r="GX260" s="14">
        <v>8.3916754578999999</v>
      </c>
      <c r="GY260" s="14">
        <v>7.1928646782000003</v>
      </c>
      <c r="GZ260" s="45">
        <v>9.5904862377000004</v>
      </c>
      <c r="HA260" s="45">
        <v>7.1928646782000003</v>
      </c>
      <c r="HB260" s="45">
        <v>5.9940538984999998</v>
      </c>
      <c r="HC260" s="45">
        <v>5.9940538984999998</v>
      </c>
      <c r="HD260" s="45"/>
      <c r="HE260" s="45"/>
      <c r="HF260" s="45"/>
      <c r="HG260" s="45"/>
      <c r="HH260" s="45"/>
    </row>
    <row r="261" spans="1:216" s="33" customFormat="1" x14ac:dyDescent="0.3">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c r="GU261" s="14">
        <v>14.6656484998</v>
      </c>
      <c r="GV261" s="14">
        <v>11.1256643792</v>
      </c>
      <c r="GW261" s="14">
        <v>13.1485124481</v>
      </c>
      <c r="GX261" s="14">
        <v>12.137088413600001</v>
      </c>
      <c r="GY261" s="14">
        <v>11.1256643792</v>
      </c>
      <c r="GZ261" s="45">
        <v>13.6542244653</v>
      </c>
      <c r="HA261" s="45">
        <v>12.137088413600001</v>
      </c>
      <c r="HB261" s="45">
        <v>14.159936482599999</v>
      </c>
      <c r="HC261" s="45">
        <v>13.6542244653</v>
      </c>
      <c r="HD261" s="45"/>
      <c r="HE261" s="45"/>
      <c r="HF261" s="45"/>
      <c r="HG261" s="45"/>
      <c r="HH261" s="45"/>
    </row>
    <row r="262" spans="1:216" s="33" customFormat="1" x14ac:dyDescent="0.3">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c r="GU262" s="14">
        <v>8.2633071026000007</v>
      </c>
      <c r="GV262" s="14">
        <v>8.8989461105000007</v>
      </c>
      <c r="GW262" s="14">
        <v>8.2633071026000007</v>
      </c>
      <c r="GX262" s="14">
        <v>6.9920290867999997</v>
      </c>
      <c r="GY262" s="14">
        <v>3.1781950394999998</v>
      </c>
      <c r="GZ262" s="45">
        <v>2.5425560316000002</v>
      </c>
      <c r="HA262" s="45">
        <v>2.5425560316000002</v>
      </c>
      <c r="HB262" s="45">
        <v>3.8138340473999999</v>
      </c>
      <c r="HC262" s="45">
        <v>2.5425560316000002</v>
      </c>
      <c r="HD262" s="45"/>
      <c r="HE262" s="45"/>
      <c r="HF262" s="45"/>
      <c r="HG262" s="45"/>
      <c r="HH262" s="45"/>
    </row>
    <row r="263" spans="1:216" s="33" customFormat="1" x14ac:dyDescent="0.3">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c r="GU263" s="14">
        <v>15.1188721321</v>
      </c>
      <c r="GV263" s="14">
        <v>14.362928525499999</v>
      </c>
      <c r="GW263" s="14">
        <v>13.6069849189</v>
      </c>
      <c r="GX263" s="14">
        <v>15.874815738700001</v>
      </c>
      <c r="GY263" s="14">
        <v>13.6069849189</v>
      </c>
      <c r="GZ263" s="45">
        <v>18.142646558599999</v>
      </c>
      <c r="HA263" s="45">
        <v>15.874815738700001</v>
      </c>
      <c r="HB263" s="45">
        <v>18.898590165200002</v>
      </c>
      <c r="HC263" s="45">
        <v>14.362928525499999</v>
      </c>
      <c r="HD263" s="45"/>
      <c r="HE263" s="45"/>
      <c r="HF263" s="45"/>
      <c r="HG263" s="45"/>
      <c r="HH263" s="45"/>
    </row>
    <row r="264" spans="1:216" s="33" customFormat="1" x14ac:dyDescent="0.3">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c r="GU264" s="14">
        <v>46.684800432099998</v>
      </c>
      <c r="GV264" s="14">
        <v>42.440727665600001</v>
      </c>
      <c r="GW264" s="14">
        <v>33.952582132499998</v>
      </c>
      <c r="GX264" s="14">
        <v>37.232092906600002</v>
      </c>
      <c r="GY264" s="14">
        <v>38.582479696</v>
      </c>
      <c r="GZ264" s="45">
        <v>37.810830102099999</v>
      </c>
      <c r="HA264" s="45">
        <v>39.161216891400002</v>
      </c>
      <c r="HB264" s="45">
        <v>38.582479696</v>
      </c>
      <c r="HC264" s="45">
        <v>38.003742500500003</v>
      </c>
      <c r="HD264" s="45"/>
      <c r="HE264" s="45"/>
      <c r="HF264" s="45"/>
      <c r="HG264" s="45"/>
      <c r="HH264" s="45"/>
    </row>
    <row r="265" spans="1:216" s="33" customFormat="1" x14ac:dyDescent="0.3">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c r="GU265" s="14">
        <v>29.860883413700002</v>
      </c>
      <c r="GV265" s="14">
        <v>29.2753758958</v>
      </c>
      <c r="GW265" s="14">
        <v>32.202913485400003</v>
      </c>
      <c r="GX265" s="14">
        <v>29.2753758958</v>
      </c>
      <c r="GY265" s="14">
        <v>22.2492856808</v>
      </c>
      <c r="GZ265" s="45">
        <v>25.1768232704</v>
      </c>
      <c r="HA265" s="45">
        <v>26.3478383062</v>
      </c>
      <c r="HB265" s="45">
        <v>23.420300716700002</v>
      </c>
      <c r="HC265" s="45">
        <v>20.492763127100002</v>
      </c>
      <c r="HD265" s="45"/>
      <c r="HE265" s="45"/>
      <c r="HF265" s="45"/>
      <c r="HG265" s="45"/>
      <c r="HH265" s="45"/>
    </row>
    <row r="266" spans="1:216" s="33" customFormat="1" x14ac:dyDescent="0.3">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c r="GU266" s="14">
        <v>33.331624019300001</v>
      </c>
      <c r="GV266" s="14">
        <v>32.0496384801</v>
      </c>
      <c r="GW266" s="14">
        <v>29.485667401699999</v>
      </c>
      <c r="GX266" s="14">
        <v>29.485667401699999</v>
      </c>
      <c r="GY266" s="14">
        <v>29.485667401699999</v>
      </c>
      <c r="GZ266" s="45">
        <v>24.9987180145</v>
      </c>
      <c r="HA266" s="45">
        <v>23.716732475299999</v>
      </c>
      <c r="HB266" s="45">
        <v>23.075739705699998</v>
      </c>
      <c r="HC266" s="45">
        <v>18.588790318400001</v>
      </c>
      <c r="HD266" s="45"/>
      <c r="HE266" s="45"/>
      <c r="HF266" s="45"/>
      <c r="HG266" s="45"/>
      <c r="HH266" s="45"/>
    </row>
    <row r="267" spans="1:216" s="33" customFormat="1" x14ac:dyDescent="0.3">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c r="GU267" s="14">
        <v>39.329993346999998</v>
      </c>
      <c r="GV267" s="14">
        <v>36.0218630655</v>
      </c>
      <c r="GW267" s="14">
        <v>31.6110226901</v>
      </c>
      <c r="GX267" s="14">
        <v>30.875882627500001</v>
      </c>
      <c r="GY267" s="14">
        <v>26.4650422522</v>
      </c>
      <c r="GZ267" s="45">
        <v>19.481211657900001</v>
      </c>
      <c r="HA267" s="45">
        <v>17.275791470200001</v>
      </c>
      <c r="HB267" s="45">
        <v>20.5839217517</v>
      </c>
      <c r="HC267" s="45">
        <v>21.319061814299999</v>
      </c>
      <c r="HD267" s="45"/>
      <c r="HE267" s="45"/>
      <c r="HF267" s="45"/>
      <c r="HG267" s="45"/>
      <c r="HH267" s="45"/>
    </row>
    <row r="268" spans="1:216" s="33" customFormat="1" x14ac:dyDescent="0.3">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c r="GU268" s="14">
        <v>23.723216488599999</v>
      </c>
      <c r="GV268" s="14">
        <v>21.8253591695</v>
      </c>
      <c r="GW268" s="14">
        <v>24.197680818399999</v>
      </c>
      <c r="GX268" s="14">
        <v>23.723216488599999</v>
      </c>
      <c r="GY268" s="14">
        <v>19.927501850399999</v>
      </c>
      <c r="GZ268" s="45">
        <v>17.080715871799999</v>
      </c>
      <c r="HA268" s="45">
        <v>17.080715871799999</v>
      </c>
      <c r="HB268" s="45">
        <v>18.029644531300001</v>
      </c>
      <c r="HC268" s="45">
        <v>19.453037520599999</v>
      </c>
      <c r="HD268" s="45"/>
      <c r="HE268" s="45"/>
      <c r="HF268" s="45"/>
      <c r="HG268" s="45"/>
      <c r="HH268" s="45"/>
    </row>
    <row r="269" spans="1:216" s="33" customFormat="1" x14ac:dyDescent="0.3">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c r="GU269" s="14">
        <v>15.4992156458</v>
      </c>
      <c r="GV269" s="14">
        <v>15.968888847100001</v>
      </c>
      <c r="GW269" s="14">
        <v>16.908235249899999</v>
      </c>
      <c r="GX269" s="14">
        <v>16.4385620485</v>
      </c>
      <c r="GY269" s="14">
        <v>14.559869243</v>
      </c>
      <c r="GZ269" s="45">
        <v>10.802483631899999</v>
      </c>
      <c r="HA269" s="45">
        <v>11.7418300347</v>
      </c>
      <c r="HB269" s="45">
        <v>9.3934640277000003</v>
      </c>
      <c r="HC269" s="45">
        <v>8.4541176250000003</v>
      </c>
      <c r="HD269" s="45"/>
      <c r="HE269" s="45"/>
      <c r="HF269" s="45"/>
      <c r="HG269" s="45"/>
      <c r="HH269" s="45"/>
    </row>
    <row r="270" spans="1:216" s="33" customFormat="1" x14ac:dyDescent="0.3">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c r="GU270" s="14">
        <v>17.3720638926</v>
      </c>
      <c r="GV270" s="14">
        <v>14.629106435900001</v>
      </c>
      <c r="GW270" s="14">
        <v>14.629106435900001</v>
      </c>
      <c r="GX270" s="14">
        <v>10.0575106747</v>
      </c>
      <c r="GY270" s="14">
        <v>10.971829826900001</v>
      </c>
      <c r="GZ270" s="45">
        <v>12.800468131400001</v>
      </c>
      <c r="HA270" s="45">
        <v>10.971829826900001</v>
      </c>
      <c r="HB270" s="45">
        <v>11.8861489792</v>
      </c>
      <c r="HC270" s="45">
        <v>11.8861489792</v>
      </c>
      <c r="HD270" s="45"/>
      <c r="HE270" s="45"/>
      <c r="HF270" s="45"/>
      <c r="HG270" s="45"/>
      <c r="HH270" s="45"/>
    </row>
    <row r="271" spans="1:216" s="33" customFormat="1" x14ac:dyDescent="0.3">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c r="GU271" s="14">
        <v>26.886446128900001</v>
      </c>
      <c r="GV271" s="14">
        <v>23.784163883200002</v>
      </c>
      <c r="GW271" s="14">
        <v>22.750069801399999</v>
      </c>
      <c r="GX271" s="14">
        <v>22.750069801399999</v>
      </c>
      <c r="GY271" s="14">
        <v>23.784163883200002</v>
      </c>
      <c r="GZ271" s="45">
        <v>23.784163883200002</v>
      </c>
      <c r="HA271" s="45">
        <v>19.647787555699999</v>
      </c>
      <c r="HB271" s="45">
        <v>21.715975719500001</v>
      </c>
      <c r="HC271" s="45">
        <v>22.750069801399999</v>
      </c>
      <c r="HD271" s="45"/>
      <c r="HE271" s="45"/>
      <c r="HF271" s="45"/>
      <c r="HG271" s="45"/>
      <c r="HH271" s="45"/>
    </row>
    <row r="272" spans="1:216" s="33" customFormat="1" x14ac:dyDescent="0.3">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c r="GU272" s="14">
        <v>8.3891209879000002</v>
      </c>
      <c r="GV272" s="14">
        <v>7.8298462553999997</v>
      </c>
      <c r="GW272" s="14">
        <v>9.5076704529999994</v>
      </c>
      <c r="GX272" s="14">
        <v>8.9483957204000006</v>
      </c>
      <c r="GY272" s="14">
        <v>9.5076704529999994</v>
      </c>
      <c r="GZ272" s="45">
        <v>7.8298462553999997</v>
      </c>
      <c r="HA272" s="45">
        <v>6.7112967902999996</v>
      </c>
      <c r="HB272" s="45">
        <v>7.2705715228000001</v>
      </c>
      <c r="HC272" s="45">
        <v>6.7112967902999996</v>
      </c>
      <c r="HD272" s="45"/>
      <c r="HE272" s="45"/>
      <c r="HF272" s="45"/>
      <c r="HG272" s="45"/>
      <c r="HH272" s="45"/>
    </row>
    <row r="273" spans="1:216" s="33" customFormat="1" x14ac:dyDescent="0.3">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c r="GU273" s="14">
        <v>41.449186367800003</v>
      </c>
      <c r="GV273" s="14">
        <v>36.076143690499997</v>
      </c>
      <c r="GW273" s="14">
        <v>38.378876266500001</v>
      </c>
      <c r="GX273" s="14">
        <v>36.076143690499997</v>
      </c>
      <c r="GY273" s="14">
        <v>31.4706785385</v>
      </c>
      <c r="GZ273" s="45">
        <v>29.167945962499999</v>
      </c>
      <c r="HA273" s="45">
        <v>21.4921707092</v>
      </c>
      <c r="HB273" s="45">
        <v>23.027325759899998</v>
      </c>
      <c r="HC273" s="45">
        <v>24.5624808106</v>
      </c>
      <c r="HD273" s="45"/>
      <c r="HE273" s="45"/>
      <c r="HF273" s="45"/>
      <c r="HG273" s="45"/>
      <c r="HH273" s="45"/>
    </row>
    <row r="274" spans="1:216" s="33" customFormat="1" x14ac:dyDescent="0.3">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c r="GU274" s="14">
        <v>31.7582550385</v>
      </c>
      <c r="GV274" s="14">
        <v>29.2288364956</v>
      </c>
      <c r="GW274" s="14">
        <v>28.104650476500002</v>
      </c>
      <c r="GX274" s="14">
        <v>24.732092419299999</v>
      </c>
      <c r="GY274" s="14">
        <v>21.640580866899999</v>
      </c>
      <c r="GZ274" s="45">
        <v>18.2680228097</v>
      </c>
      <c r="HA274" s="45">
        <v>17.7059298002</v>
      </c>
      <c r="HB274" s="45">
        <v>17.986976304999999</v>
      </c>
      <c r="HC274" s="45">
        <v>17.1438367907</v>
      </c>
      <c r="HD274" s="45"/>
      <c r="HE274" s="45"/>
      <c r="HF274" s="45"/>
      <c r="HG274" s="45"/>
      <c r="HH274" s="45"/>
    </row>
    <row r="275" spans="1:216" s="33" customFormat="1" x14ac:dyDescent="0.3">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c r="GU275" s="14">
        <v>19.5177345233</v>
      </c>
      <c r="GV275" s="14">
        <v>17.743395021200001</v>
      </c>
      <c r="GW275" s="14">
        <v>16.560502019800001</v>
      </c>
      <c r="GX275" s="14">
        <v>15.377609018399999</v>
      </c>
      <c r="GY275" s="14">
        <v>10.646037012700001</v>
      </c>
      <c r="GZ275" s="45">
        <v>10.646037012700001</v>
      </c>
      <c r="HA275" s="45">
        <v>9.4631440113000007</v>
      </c>
      <c r="HB275" s="45">
        <v>10.054590512000001</v>
      </c>
      <c r="HC275" s="45">
        <v>10.054590512000001</v>
      </c>
      <c r="HD275" s="45"/>
      <c r="HE275" s="45"/>
      <c r="HF275" s="45"/>
      <c r="HG275" s="45"/>
      <c r="HH275" s="45"/>
    </row>
    <row r="276" spans="1:216" s="33" customFormat="1" x14ac:dyDescent="0.3">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c r="GU276" s="14">
        <v>20.628008251200001</v>
      </c>
      <c r="GV276" s="14">
        <v>20.628008251200001</v>
      </c>
      <c r="GW276" s="14">
        <v>19.100007640000001</v>
      </c>
      <c r="GX276" s="14">
        <v>19.100007640000001</v>
      </c>
      <c r="GY276" s="14">
        <v>16.808006723199998</v>
      </c>
      <c r="GZ276" s="45">
        <v>11.460004584</v>
      </c>
      <c r="HA276" s="45">
        <v>9.9320039728000005</v>
      </c>
      <c r="HB276" s="45">
        <v>4.5840018336000004</v>
      </c>
      <c r="HC276" s="45">
        <v>3.0560012223999999</v>
      </c>
      <c r="HD276" s="45"/>
      <c r="HE276" s="45"/>
      <c r="HF276" s="45"/>
      <c r="HG276" s="45"/>
      <c r="HH276" s="45"/>
    </row>
    <row r="277" spans="1:216" s="33" customFormat="1" x14ac:dyDescent="0.3">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c r="GU277" s="14">
        <v>15.6769064238</v>
      </c>
      <c r="GV277" s="14">
        <v>15.6769064238</v>
      </c>
      <c r="GW277" s="14">
        <v>15.6769064238</v>
      </c>
      <c r="GX277" s="14">
        <v>17.9164644843</v>
      </c>
      <c r="GY277" s="14">
        <v>23.888619312500001</v>
      </c>
      <c r="GZ277" s="45">
        <v>15.6769064238</v>
      </c>
      <c r="HA277" s="45">
        <v>16.4234257773</v>
      </c>
      <c r="HB277" s="45">
        <v>17.169945130799999</v>
      </c>
      <c r="HC277" s="45">
        <v>15.6769064238</v>
      </c>
      <c r="HD277" s="45"/>
      <c r="HE277" s="45"/>
      <c r="HF277" s="45"/>
      <c r="HG277" s="45"/>
      <c r="HH277" s="45"/>
    </row>
    <row r="278" spans="1:216" s="33" customFormat="1" x14ac:dyDescent="0.3">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c r="GU278" s="14">
        <v>18.331465380200001</v>
      </c>
      <c r="GV278" s="14">
        <v>18.331465380200001</v>
      </c>
      <c r="GW278" s="14">
        <v>19.9557724392</v>
      </c>
      <c r="GX278" s="14">
        <v>21.115991767099999</v>
      </c>
      <c r="GY278" s="14">
        <v>23.436430422800001</v>
      </c>
      <c r="GZ278" s="45">
        <v>25.524825213</v>
      </c>
      <c r="HA278" s="45">
        <v>22.044167229399999</v>
      </c>
      <c r="HB278" s="45">
        <v>22.740298826099998</v>
      </c>
      <c r="HC278" s="45">
        <v>23.204386557199999</v>
      </c>
      <c r="HD278" s="45"/>
      <c r="HE278" s="45"/>
      <c r="HF278" s="45"/>
      <c r="HG278" s="45"/>
      <c r="HH278" s="45"/>
    </row>
    <row r="279" spans="1:216" s="33" customFormat="1" x14ac:dyDescent="0.3">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c r="GU279" s="14">
        <v>19.3644819093</v>
      </c>
      <c r="GV279" s="14">
        <v>16.338781611000002</v>
      </c>
      <c r="GW279" s="14">
        <v>16.9439216707</v>
      </c>
      <c r="GX279" s="14">
        <v>13.9182213723</v>
      </c>
      <c r="GY279" s="14">
        <v>6.0514005966999997</v>
      </c>
      <c r="GZ279" s="45">
        <v>6.0514005966999997</v>
      </c>
      <c r="HA279" s="45">
        <v>5.4462605369999997</v>
      </c>
      <c r="HB279" s="45">
        <v>9.0771008949999992</v>
      </c>
      <c r="HC279" s="45">
        <v>10.287381014299999</v>
      </c>
      <c r="HD279" s="45"/>
      <c r="HE279" s="45"/>
      <c r="HF279" s="45"/>
      <c r="HG279" s="45"/>
      <c r="HH279" s="45"/>
    </row>
    <row r="280" spans="1:216" s="33" customFormat="1" x14ac:dyDescent="0.3">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c r="GU280" s="14">
        <v>24.2962466488</v>
      </c>
      <c r="GV280" s="14">
        <v>18.990169794500002</v>
      </c>
      <c r="GW280" s="14">
        <v>19.5487042002</v>
      </c>
      <c r="GX280" s="14">
        <v>15.3596961573</v>
      </c>
      <c r="GY280" s="14">
        <v>10.612153708699999</v>
      </c>
      <c r="GZ280" s="45">
        <v>9.2158176944000001</v>
      </c>
      <c r="HA280" s="45">
        <v>7.2609472744000003</v>
      </c>
      <c r="HB280" s="45">
        <v>6.7024128685999997</v>
      </c>
      <c r="HC280" s="45">
        <v>6.4231456657999999</v>
      </c>
      <c r="HD280" s="45"/>
      <c r="HE280" s="45"/>
      <c r="HF280" s="45"/>
      <c r="HG280" s="45"/>
      <c r="HH280" s="45"/>
    </row>
    <row r="281" spans="1:216" s="33" customFormat="1" x14ac:dyDescent="0.3">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c r="GU281" s="14">
        <v>45.537775654800001</v>
      </c>
      <c r="GV281" s="14">
        <v>42.034869835199999</v>
      </c>
      <c r="GW281" s="14">
        <v>37.576626064800003</v>
      </c>
      <c r="GX281" s="14">
        <v>35.347504179600001</v>
      </c>
      <c r="GY281" s="14">
        <v>28.3416925404</v>
      </c>
      <c r="GZ281" s="45">
        <v>22.9281108192</v>
      </c>
      <c r="HA281" s="45">
        <v>19.743650983199998</v>
      </c>
      <c r="HB281" s="45">
        <v>21.017434917599999</v>
      </c>
      <c r="HC281" s="45">
        <v>21.6543268848</v>
      </c>
      <c r="HD281" s="45"/>
      <c r="HE281" s="45"/>
      <c r="HF281" s="45"/>
      <c r="HG281" s="45"/>
      <c r="HH281" s="45"/>
    </row>
    <row r="282" spans="1:216" s="33" customFormat="1" x14ac:dyDescent="0.3">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c r="GU282" s="14">
        <v>17.7076397841</v>
      </c>
      <c r="GV282" s="14">
        <v>11.332889461800001</v>
      </c>
      <c r="GW282" s="14">
        <v>9.2079726876999999</v>
      </c>
      <c r="GX282" s="14">
        <v>11.332889461800001</v>
      </c>
      <c r="GY282" s="14">
        <v>12.041195053199999</v>
      </c>
      <c r="GZ282" s="45">
        <v>5.6664447309000003</v>
      </c>
      <c r="HA282" s="45">
        <v>7.7913615050000002</v>
      </c>
      <c r="HB282" s="45">
        <v>8.4996670963999996</v>
      </c>
      <c r="HC282" s="45">
        <v>7.7913615050000002</v>
      </c>
      <c r="HD282" s="45"/>
      <c r="HE282" s="45"/>
      <c r="HF282" s="45"/>
      <c r="HG282" s="45"/>
      <c r="HH282" s="45"/>
    </row>
    <row r="283" spans="1:216" s="33" customFormat="1" x14ac:dyDescent="0.3">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c r="GU283" s="14">
        <v>7.8997261427999996</v>
      </c>
      <c r="GV283" s="14">
        <v>7.8997261427999996</v>
      </c>
      <c r="GW283" s="14">
        <v>7.8997261427999996</v>
      </c>
      <c r="GX283" s="14">
        <v>8.7774734920000004</v>
      </c>
      <c r="GY283" s="14">
        <v>7.8997261427999996</v>
      </c>
      <c r="GZ283" s="45">
        <v>7.8997261427999996</v>
      </c>
      <c r="HA283" s="45">
        <v>7.8997261427999996</v>
      </c>
      <c r="HB283" s="45">
        <v>6.1442314443999999</v>
      </c>
      <c r="HC283" s="45">
        <v>7.0219787935999998</v>
      </c>
      <c r="HD283" s="45"/>
      <c r="HE283" s="45"/>
      <c r="HF283" s="45"/>
      <c r="HG283" s="45"/>
      <c r="HH283" s="45"/>
    </row>
    <row r="284" spans="1:216" s="33" customFormat="1" x14ac:dyDescent="0.3">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c r="GU284" s="14">
        <v>7.9784979480000002</v>
      </c>
      <c r="GV284" s="14">
        <v>4.4879050958000004</v>
      </c>
      <c r="GW284" s="14">
        <v>3.9892489740000001</v>
      </c>
      <c r="GX284" s="14">
        <v>3.9892489740000001</v>
      </c>
      <c r="GY284" s="14">
        <v>1.9946244870000001</v>
      </c>
      <c r="GZ284" s="45">
        <v>0.49865612180000002</v>
      </c>
      <c r="HA284" s="45">
        <v>1.4959683653</v>
      </c>
      <c r="HB284" s="45">
        <v>3.4905928522999998</v>
      </c>
      <c r="HC284" s="45">
        <v>4.4879050958000004</v>
      </c>
      <c r="HD284" s="45"/>
      <c r="HE284" s="45"/>
      <c r="HF284" s="45"/>
      <c r="HG284" s="45"/>
      <c r="HH284" s="45"/>
    </row>
    <row r="285" spans="1:216" s="33" customFormat="1" x14ac:dyDescent="0.3">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c r="GU285" s="14">
        <v>5.0576061339000002</v>
      </c>
      <c r="GV285" s="14">
        <v>7.0806485873999998</v>
      </c>
      <c r="GW285" s="14">
        <v>7.0806485873999998</v>
      </c>
      <c r="GX285" s="14">
        <v>7.0806485873999998</v>
      </c>
      <c r="GY285" s="14">
        <v>3.0345636802999998</v>
      </c>
      <c r="GZ285" s="45">
        <v>2.0230424535</v>
      </c>
      <c r="HA285" s="45">
        <v>2.0230424535</v>
      </c>
      <c r="HB285" s="45">
        <v>3.0345636802999998</v>
      </c>
      <c r="HC285" s="45">
        <v>3.0345636802999998</v>
      </c>
      <c r="HD285" s="45"/>
      <c r="HE285" s="45"/>
      <c r="HF285" s="45"/>
      <c r="HG285" s="45"/>
      <c r="HH285" s="45"/>
    </row>
    <row r="286" spans="1:216" s="33" customFormat="1" x14ac:dyDescent="0.3">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c r="GU286" s="14">
        <v>34.758428919000004</v>
      </c>
      <c r="GV286" s="14">
        <v>36.057809439300001</v>
      </c>
      <c r="GW286" s="14">
        <v>36.057809439300001</v>
      </c>
      <c r="GX286" s="14">
        <v>34.758428919000004</v>
      </c>
      <c r="GY286" s="14">
        <v>30.860287358000001</v>
      </c>
      <c r="GZ286" s="45">
        <v>27.936681187200001</v>
      </c>
      <c r="HA286" s="45">
        <v>32.4845130084</v>
      </c>
      <c r="HB286" s="45">
        <v>25.9876104067</v>
      </c>
      <c r="HC286" s="45">
        <v>21.114933455500001</v>
      </c>
      <c r="HD286" s="45"/>
      <c r="HE286" s="45"/>
      <c r="HF286" s="45"/>
      <c r="HG286" s="45"/>
      <c r="HH286" s="45"/>
    </row>
    <row r="287" spans="1:216" s="33" customFormat="1" x14ac:dyDescent="0.3">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c r="GU287" s="14">
        <v>7.5753271593999996</v>
      </c>
      <c r="GV287" s="14">
        <v>7.5753271593999996</v>
      </c>
      <c r="GW287" s="14">
        <v>5.6814953696000003</v>
      </c>
      <c r="GX287" s="14">
        <v>3.7876635796999998</v>
      </c>
      <c r="GY287" s="14">
        <v>3.7876635796999998</v>
      </c>
      <c r="GZ287" s="45">
        <v>7.5753271593999996</v>
      </c>
      <c r="HA287" s="45">
        <v>11.362990739200001</v>
      </c>
      <c r="HB287" s="45">
        <v>13.256822529000001</v>
      </c>
      <c r="HC287" s="45">
        <v>15.150654318899999</v>
      </c>
      <c r="HD287" s="45"/>
      <c r="HE287" s="45"/>
      <c r="HF287" s="45"/>
      <c r="HG287" s="45"/>
      <c r="HH287" s="45"/>
    </row>
    <row r="288" spans="1:216" s="33" customFormat="1" x14ac:dyDescent="0.3">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c r="GU288" s="14">
        <v>14.0146167262</v>
      </c>
      <c r="GV288" s="14">
        <v>12.457437089900001</v>
      </c>
      <c r="GW288" s="14">
        <v>11.938377211200001</v>
      </c>
      <c r="GX288" s="14">
        <v>11.938377211200001</v>
      </c>
      <c r="GY288" s="14">
        <v>14.5336766049</v>
      </c>
      <c r="GZ288" s="45">
        <v>18.6861556349</v>
      </c>
      <c r="HA288" s="45">
        <v>18.6861556349</v>
      </c>
      <c r="HB288" s="45">
        <v>20.762395149900001</v>
      </c>
      <c r="HC288" s="45">
        <v>20.243335271199999</v>
      </c>
      <c r="HD288" s="45"/>
      <c r="HE288" s="45"/>
      <c r="HF288" s="45"/>
      <c r="HG288" s="45"/>
      <c r="HH288" s="45"/>
    </row>
    <row r="289" spans="1:216" s="33" customFormat="1" x14ac:dyDescent="0.3">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c r="GU289" s="14">
        <v>20.029525003500002</v>
      </c>
      <c r="GV289" s="14">
        <v>17.804022225400001</v>
      </c>
      <c r="GW289" s="14">
        <v>17.804022225400001</v>
      </c>
      <c r="GX289" s="14">
        <v>15.5785194472</v>
      </c>
      <c r="GY289" s="14">
        <v>14.836685187800001</v>
      </c>
      <c r="GZ289" s="45">
        <v>9.6438453720999995</v>
      </c>
      <c r="HA289" s="45">
        <v>8.9020111127000003</v>
      </c>
      <c r="HB289" s="45">
        <v>7.4183425939000003</v>
      </c>
      <c r="HC289" s="45">
        <v>6.6765083345000003</v>
      </c>
      <c r="HD289" s="45"/>
      <c r="HE289" s="45"/>
      <c r="HF289" s="45"/>
      <c r="HG289" s="45"/>
      <c r="HH289" s="45"/>
    </row>
    <row r="290" spans="1:216" s="33" customFormat="1" x14ac:dyDescent="0.3">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c r="GU290" s="14">
        <v>17.157073003299999</v>
      </c>
      <c r="GV290" s="14">
        <v>18.716806912700001</v>
      </c>
      <c r="GW290" s="14">
        <v>17.936939958</v>
      </c>
      <c r="GX290" s="14">
        <v>17.936939958</v>
      </c>
      <c r="GY290" s="14">
        <v>18.716806912700001</v>
      </c>
      <c r="GZ290" s="45">
        <v>11.698004320500001</v>
      </c>
      <c r="HA290" s="45">
        <v>9.3584034563999996</v>
      </c>
      <c r="HB290" s="45">
        <v>10.138270411100001</v>
      </c>
      <c r="HC290" s="45">
        <v>8.5785365017000004</v>
      </c>
      <c r="HD290" s="45"/>
      <c r="HE290" s="45"/>
      <c r="HF290" s="45"/>
      <c r="HG290" s="45"/>
      <c r="HH290" s="45"/>
    </row>
    <row r="291" spans="1:216" s="33" customFormat="1" x14ac:dyDescent="0.3">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c r="GU291" s="14">
        <v>57.162364934099998</v>
      </c>
      <c r="GV291" s="14">
        <v>53.986677993299999</v>
      </c>
      <c r="GW291" s="14">
        <v>45.253538906099998</v>
      </c>
      <c r="GX291" s="14">
        <v>55.574521463700002</v>
      </c>
      <c r="GY291" s="14">
        <v>56.368443198900003</v>
      </c>
      <c r="GZ291" s="45">
        <v>50.017069317299999</v>
      </c>
      <c r="HA291" s="45">
        <v>52.398834522900003</v>
      </c>
      <c r="HB291" s="45">
        <v>53.192756258099998</v>
      </c>
      <c r="HC291" s="45">
        <v>54.7805997285</v>
      </c>
      <c r="HD291" s="45"/>
      <c r="HE291" s="45"/>
      <c r="HF291" s="45"/>
      <c r="HG291" s="45"/>
      <c r="HH291" s="45"/>
    </row>
    <row r="292" spans="1:216" s="33" customFormat="1" x14ac:dyDescent="0.3">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c r="GU292" s="14">
        <v>23.093738433399999</v>
      </c>
      <c r="GV292" s="14">
        <v>19.930212620599999</v>
      </c>
      <c r="GW292" s="14">
        <v>21.511975527000001</v>
      </c>
      <c r="GX292" s="14">
        <v>19.6138600393</v>
      </c>
      <c r="GY292" s="14">
        <v>19.930212620599999</v>
      </c>
      <c r="GZ292" s="45">
        <v>20.8792703644</v>
      </c>
      <c r="HA292" s="45">
        <v>18.9811548767</v>
      </c>
      <c r="HB292" s="45">
        <v>19.6138600393</v>
      </c>
      <c r="HC292" s="45">
        <v>18.9811548767</v>
      </c>
      <c r="HD292" s="45"/>
      <c r="HE292" s="45"/>
      <c r="HF292" s="45"/>
      <c r="HG292" s="45"/>
      <c r="HH292" s="45"/>
    </row>
    <row r="293" spans="1:216" s="33" customFormat="1" x14ac:dyDescent="0.3">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c r="GU293" s="14">
        <v>22.370808580399999</v>
      </c>
      <c r="GV293" s="14">
        <v>9.9425815912999997</v>
      </c>
      <c r="GW293" s="14">
        <v>12.428226989100001</v>
      </c>
      <c r="GX293" s="14">
        <v>9.9425815912999997</v>
      </c>
      <c r="GY293" s="14">
        <v>4.9712907956999999</v>
      </c>
      <c r="GZ293" s="45">
        <v>2.4856453977999999</v>
      </c>
      <c r="HA293" s="45">
        <v>2.4856453977999999</v>
      </c>
      <c r="HB293" s="45">
        <v>0</v>
      </c>
      <c r="HC293" s="45">
        <v>0</v>
      </c>
      <c r="HD293" s="45"/>
      <c r="HE293" s="45"/>
      <c r="HF293" s="45"/>
      <c r="HG293" s="45"/>
      <c r="HH293" s="45"/>
    </row>
    <row r="294" spans="1:216" s="33" customFormat="1" x14ac:dyDescent="0.3">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c r="GU294" s="14">
        <v>4.6625118505999996</v>
      </c>
      <c r="GV294" s="14">
        <v>3.1083412337</v>
      </c>
      <c r="GW294" s="14">
        <v>3.1083412337</v>
      </c>
      <c r="GX294" s="14">
        <v>3.1083412337</v>
      </c>
      <c r="GY294" s="14">
        <v>3.1083412337</v>
      </c>
      <c r="GZ294" s="45">
        <v>1.5541706169</v>
      </c>
      <c r="HA294" s="45">
        <v>0.77708530840000001</v>
      </c>
      <c r="HB294" s="45">
        <v>0</v>
      </c>
      <c r="HC294" s="45">
        <v>0.77708530840000001</v>
      </c>
      <c r="HD294" s="45"/>
      <c r="HE294" s="45"/>
      <c r="HF294" s="45"/>
      <c r="HG294" s="45"/>
      <c r="HH294" s="45"/>
    </row>
    <row r="295" spans="1:216" s="33" customFormat="1" x14ac:dyDescent="0.3">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c r="GU295" s="14">
        <v>16.0812714186</v>
      </c>
      <c r="GV295" s="14">
        <v>17.744851220499999</v>
      </c>
      <c r="GW295" s="14">
        <v>16.635798019199999</v>
      </c>
      <c r="GX295" s="14">
        <v>15.526744817899999</v>
      </c>
      <c r="GY295" s="14">
        <v>14.9722182173</v>
      </c>
      <c r="GZ295" s="45">
        <v>13.308638415400001</v>
      </c>
      <c r="HA295" s="45">
        <v>7.2088458083000004</v>
      </c>
      <c r="HB295" s="45">
        <v>4.9907394058000003</v>
      </c>
      <c r="HC295" s="45">
        <v>2.7726330032000002</v>
      </c>
      <c r="HD295" s="45"/>
      <c r="HE295" s="45"/>
      <c r="HF295" s="45"/>
      <c r="HG295" s="45"/>
      <c r="HH295" s="45"/>
    </row>
    <row r="296" spans="1:216" s="33" customFormat="1" x14ac:dyDescent="0.3">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c r="GU296" s="14">
        <v>17.084860966200001</v>
      </c>
      <c r="GV296" s="14">
        <v>17.084860966200001</v>
      </c>
      <c r="GW296" s="14">
        <v>14.7760959707</v>
      </c>
      <c r="GX296" s="14">
        <v>14.3143429717</v>
      </c>
      <c r="GY296" s="14">
        <v>10.620318979</v>
      </c>
      <c r="GZ296" s="45">
        <v>10.158565979900001</v>
      </c>
      <c r="HA296" s="45">
        <v>6.0027889880999998</v>
      </c>
      <c r="HB296" s="45">
        <v>4.6175299908999996</v>
      </c>
      <c r="HC296" s="45">
        <v>4.1557769917999998</v>
      </c>
      <c r="HD296" s="45"/>
      <c r="HE296" s="45"/>
      <c r="HF296" s="45"/>
      <c r="HG296" s="45"/>
      <c r="HH296" s="45"/>
    </row>
    <row r="297" spans="1:216" s="33" customFormat="1" x14ac:dyDescent="0.3">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c r="GU297" s="14">
        <v>7.8783581502000004</v>
      </c>
      <c r="GV297" s="14">
        <v>9.1914178418999999</v>
      </c>
      <c r="GW297" s="14">
        <v>9.1914178418999999</v>
      </c>
      <c r="GX297" s="14">
        <v>9.1914178418999999</v>
      </c>
      <c r="GY297" s="14">
        <v>3.9391790751000002</v>
      </c>
      <c r="GZ297" s="45">
        <v>3.9391790751000002</v>
      </c>
      <c r="HA297" s="45">
        <v>2.6261193833999998</v>
      </c>
      <c r="HB297" s="45">
        <v>0</v>
      </c>
      <c r="HC297" s="45">
        <v>0</v>
      </c>
      <c r="HD297" s="45"/>
      <c r="HE297" s="45"/>
      <c r="HF297" s="45"/>
      <c r="HG297" s="45"/>
      <c r="HH297" s="45"/>
    </row>
    <row r="298" spans="1:216" s="33" customFormat="1" x14ac:dyDescent="0.3">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c r="GU298" s="14">
        <v>41.483017889599999</v>
      </c>
      <c r="GV298" s="14">
        <v>40.186673580499999</v>
      </c>
      <c r="GW298" s="14">
        <v>33.272837265600003</v>
      </c>
      <c r="GX298" s="14">
        <v>32.408607726200003</v>
      </c>
      <c r="GY298" s="14">
        <v>26.791115720299999</v>
      </c>
      <c r="GZ298" s="45">
        <v>25.926886181</v>
      </c>
      <c r="HA298" s="45">
        <v>25.926886181</v>
      </c>
      <c r="HB298" s="45">
        <v>29.383804338400001</v>
      </c>
      <c r="HC298" s="45">
        <v>28.087460029399999</v>
      </c>
      <c r="HD298" s="45"/>
      <c r="HE298" s="45"/>
      <c r="HF298" s="45"/>
      <c r="HG298" s="45"/>
      <c r="HH298" s="45"/>
    </row>
    <row r="299" spans="1:216" s="33" customFormat="1" x14ac:dyDescent="0.3">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c r="GU299" s="14">
        <v>37.838443859000002</v>
      </c>
      <c r="GV299" s="14">
        <v>30.130612702499999</v>
      </c>
      <c r="GW299" s="14">
        <v>35.736308088999998</v>
      </c>
      <c r="GX299" s="14">
        <v>36.086664050700001</v>
      </c>
      <c r="GY299" s="14">
        <v>33.634172319100003</v>
      </c>
      <c r="GZ299" s="45">
        <v>39.239867705599998</v>
      </c>
      <c r="HA299" s="45">
        <v>37.488087897299998</v>
      </c>
      <c r="HB299" s="45">
        <v>39.239867705599998</v>
      </c>
      <c r="HC299" s="45">
        <v>39.5902236672</v>
      </c>
      <c r="HD299" s="45"/>
      <c r="HE299" s="45"/>
      <c r="HF299" s="45"/>
      <c r="HG299" s="45"/>
      <c r="HH299" s="45"/>
    </row>
    <row r="300" spans="1:216" s="33" customFormat="1" x14ac:dyDescent="0.3">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c r="GU300" s="14">
        <v>30.7748922472</v>
      </c>
      <c r="GV300" s="14">
        <v>24.913008009599999</v>
      </c>
      <c r="GW300" s="14">
        <v>26.704139304400002</v>
      </c>
      <c r="GX300" s="14">
        <v>25.4014983627</v>
      </c>
      <c r="GY300" s="14">
        <v>24.2616875388</v>
      </c>
      <c r="GZ300" s="45">
        <v>22.796216479400002</v>
      </c>
      <c r="HA300" s="45">
        <v>18.8882936543</v>
      </c>
      <c r="HB300" s="45">
        <v>18.7254635366</v>
      </c>
      <c r="HC300" s="45">
        <v>19.865274360600001</v>
      </c>
      <c r="HD300" s="45"/>
      <c r="HE300" s="45"/>
      <c r="HF300" s="45"/>
      <c r="HG300" s="45"/>
      <c r="HH300" s="45"/>
    </row>
    <row r="301" spans="1:216" s="33" customFormat="1" x14ac:dyDescent="0.3">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c r="GU301" s="14">
        <v>20.669164190699998</v>
      </c>
      <c r="GV301" s="14">
        <v>21.960986952599999</v>
      </c>
      <c r="GW301" s="14">
        <v>23.2528097145</v>
      </c>
      <c r="GX301" s="14">
        <v>21.960986952599999</v>
      </c>
      <c r="GY301" s="14">
        <v>16.793695904900002</v>
      </c>
      <c r="GZ301" s="45">
        <v>14.2100503811</v>
      </c>
      <c r="HA301" s="45">
        <v>11.626404857300001</v>
      </c>
      <c r="HB301" s="45">
        <v>9.0427593333999994</v>
      </c>
      <c r="HC301" s="45">
        <v>5.1672910477</v>
      </c>
      <c r="HD301" s="45"/>
      <c r="HE301" s="45"/>
      <c r="HF301" s="45"/>
      <c r="HG301" s="45"/>
      <c r="HH301" s="45"/>
    </row>
    <row r="302" spans="1:216" s="33" customFormat="1" x14ac:dyDescent="0.3">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c r="GU302" s="14">
        <v>28.087318902100002</v>
      </c>
      <c r="GV302" s="14">
        <v>26.127738513600001</v>
      </c>
      <c r="GW302" s="14">
        <v>23.514964662200001</v>
      </c>
      <c r="GX302" s="14">
        <v>22.8617711994</v>
      </c>
      <c r="GY302" s="14">
        <v>28.087318902100002</v>
      </c>
      <c r="GZ302" s="45">
        <v>28.740512365000001</v>
      </c>
      <c r="HA302" s="45">
        <v>26.780931976400002</v>
      </c>
      <c r="HB302" s="45">
        <v>26.127738513600001</v>
      </c>
      <c r="HC302" s="45">
        <v>24.821351587900001</v>
      </c>
      <c r="HD302" s="45"/>
      <c r="HE302" s="45"/>
      <c r="HF302" s="45"/>
      <c r="HG302" s="45"/>
      <c r="HH302" s="45"/>
    </row>
    <row r="303" spans="1:216" s="33" customFormat="1" x14ac:dyDescent="0.3">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c r="GU303" s="14">
        <v>35.038903488400003</v>
      </c>
      <c r="GV303" s="14">
        <v>36.584737465899998</v>
      </c>
      <c r="GW303" s="14">
        <v>38.645849435800002</v>
      </c>
      <c r="GX303" s="14">
        <v>37.615293450800003</v>
      </c>
      <c r="GY303" s="14">
        <v>35.554181480899999</v>
      </c>
      <c r="GZ303" s="45">
        <v>36.069459473400002</v>
      </c>
      <c r="HA303" s="45">
        <v>36.069459473400002</v>
      </c>
      <c r="HB303" s="45">
        <v>31.431957541100001</v>
      </c>
      <c r="HC303" s="45">
        <v>23.7027876539</v>
      </c>
      <c r="HD303" s="45"/>
      <c r="HE303" s="45"/>
      <c r="HF303" s="45"/>
      <c r="HG303" s="45"/>
      <c r="HH303" s="45"/>
    </row>
    <row r="304" spans="1:216" s="33" customFormat="1" x14ac:dyDescent="0.3">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c r="GU304" s="14">
        <v>32.333974025000003</v>
      </c>
      <c r="GV304" s="14">
        <v>26.9449783542</v>
      </c>
      <c r="GW304" s="14">
        <v>24.2504805188</v>
      </c>
      <c r="GX304" s="14">
        <v>24.2504805188</v>
      </c>
      <c r="GY304" s="14">
        <v>21.5559826834</v>
      </c>
      <c r="GZ304" s="45">
        <v>21.5559826834</v>
      </c>
      <c r="HA304" s="45">
        <v>20.657816738200001</v>
      </c>
      <c r="HB304" s="45">
        <v>22.4541486285</v>
      </c>
      <c r="HC304" s="45">
        <v>19.7596507931</v>
      </c>
      <c r="HD304" s="45"/>
      <c r="HE304" s="45"/>
      <c r="HF304" s="45"/>
      <c r="HG304" s="45"/>
      <c r="HH304" s="45"/>
    </row>
    <row r="305" spans="1:216" s="33" customFormat="1" x14ac:dyDescent="0.3">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c r="GU305" s="14">
        <v>30.193236715000001</v>
      </c>
      <c r="GV305" s="14">
        <v>33.704078193500003</v>
      </c>
      <c r="GW305" s="14">
        <v>34.406246489200001</v>
      </c>
      <c r="GX305" s="14">
        <v>29.725124517800001</v>
      </c>
      <c r="GY305" s="14">
        <v>34.406246489200001</v>
      </c>
      <c r="GZ305" s="45">
        <v>33.001909897799997</v>
      </c>
      <c r="HA305" s="45">
        <v>32.299741602099999</v>
      </c>
      <c r="HB305" s="45">
        <v>35.342470883399997</v>
      </c>
      <c r="HC305" s="45">
        <v>33.001909897799997</v>
      </c>
      <c r="HD305" s="45"/>
      <c r="HE305" s="45"/>
      <c r="HF305" s="45"/>
      <c r="HG305" s="45"/>
      <c r="HH305" s="45"/>
    </row>
    <row r="306" spans="1:216" s="33" customFormat="1" x14ac:dyDescent="0.3">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c r="GU306" s="14">
        <v>13.1339885734</v>
      </c>
      <c r="GV306" s="14">
        <v>12.404322541599999</v>
      </c>
      <c r="GW306" s="14">
        <v>12.039489525600001</v>
      </c>
      <c r="GX306" s="14">
        <v>10.944990477899999</v>
      </c>
      <c r="GY306" s="14">
        <v>8.0263263503999998</v>
      </c>
      <c r="GZ306" s="45">
        <v>5.1076622230000002</v>
      </c>
      <c r="HA306" s="45">
        <v>5.1076622230000002</v>
      </c>
      <c r="HB306" s="45">
        <v>4.0131631751999999</v>
      </c>
      <c r="HC306" s="45">
        <v>3.2834971434</v>
      </c>
      <c r="HD306" s="45"/>
      <c r="HE306" s="45"/>
      <c r="HF306" s="45"/>
      <c r="HG306" s="45"/>
      <c r="HH306" s="45"/>
    </row>
    <row r="307" spans="1:216" s="33" customFormat="1" x14ac:dyDescent="0.3">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c r="GU307" s="14">
        <v>22.993791676200001</v>
      </c>
      <c r="GV307" s="14">
        <v>22.6454008933</v>
      </c>
      <c r="GW307" s="14">
        <v>22.6454008933</v>
      </c>
      <c r="GX307" s="14">
        <v>22.6454008933</v>
      </c>
      <c r="GY307" s="14">
        <v>19.1614930635</v>
      </c>
      <c r="GZ307" s="45">
        <v>22.993791676200001</v>
      </c>
      <c r="HA307" s="45">
        <v>25.084136374100002</v>
      </c>
      <c r="HB307" s="45">
        <v>26.129308723000001</v>
      </c>
      <c r="HC307" s="45">
        <v>28.2196534208</v>
      </c>
      <c r="HD307" s="45"/>
      <c r="HE307" s="45"/>
      <c r="HF307" s="45"/>
      <c r="HG307" s="45"/>
      <c r="HH307" s="45"/>
    </row>
    <row r="308" spans="1:216" s="33" customFormat="1" x14ac:dyDescent="0.3">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c r="GU308" s="14">
        <v>29.323332235500001</v>
      </c>
      <c r="GV308" s="14">
        <v>27.198453088000001</v>
      </c>
      <c r="GW308" s="14">
        <v>23.1611827077</v>
      </c>
      <c r="GX308" s="14">
        <v>20.611327730700001</v>
      </c>
      <c r="GY308" s="14">
        <v>21.6737673045</v>
      </c>
      <c r="GZ308" s="45">
        <v>17.424009009500001</v>
      </c>
      <c r="HA308" s="45">
        <v>19.123912327500001</v>
      </c>
      <c r="HB308" s="45">
        <v>19.123912327500001</v>
      </c>
      <c r="HC308" s="45">
        <v>18.486448583200001</v>
      </c>
      <c r="HD308" s="45"/>
      <c r="HE308" s="45"/>
      <c r="HF308" s="45"/>
      <c r="HG308" s="45"/>
      <c r="HH308" s="45"/>
    </row>
    <row r="309" spans="1:216" s="33" customFormat="1" x14ac:dyDescent="0.3">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c r="GU309" s="14">
        <v>41.141269502</v>
      </c>
      <c r="GV309" s="14">
        <v>33.126736482200002</v>
      </c>
      <c r="GW309" s="14">
        <v>35.2639452875</v>
      </c>
      <c r="GX309" s="14">
        <v>33.661038683500003</v>
      </c>
      <c r="GY309" s="14">
        <v>29.9209232742</v>
      </c>
      <c r="GZ309" s="45">
        <v>28.852318871600001</v>
      </c>
      <c r="HA309" s="45">
        <v>25.646505663599999</v>
      </c>
      <c r="HB309" s="45">
        <v>28.852318871600001</v>
      </c>
      <c r="HC309" s="45">
        <v>28.852318871600001</v>
      </c>
      <c r="HD309" s="45"/>
      <c r="HE309" s="45"/>
      <c r="HF309" s="45"/>
      <c r="HG309" s="45"/>
      <c r="HH309" s="45"/>
    </row>
    <row r="310" spans="1:216" s="33" customFormat="1" x14ac:dyDescent="0.3">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c r="GU310" s="14">
        <v>17.448116088100001</v>
      </c>
      <c r="GV310" s="14">
        <v>17.448116088100001</v>
      </c>
      <c r="GW310" s="14">
        <v>15.5094365228</v>
      </c>
      <c r="GX310" s="14">
        <v>15.5094365228</v>
      </c>
      <c r="GY310" s="14">
        <v>11.632077392099999</v>
      </c>
      <c r="GZ310" s="45">
        <v>12.6014171748</v>
      </c>
      <c r="HA310" s="45">
        <v>16.478776305499999</v>
      </c>
      <c r="HB310" s="45">
        <v>14.540096740099999</v>
      </c>
      <c r="HC310" s="45">
        <v>14.540096740099999</v>
      </c>
      <c r="HD310" s="45"/>
      <c r="HE310" s="45"/>
      <c r="HF310" s="45"/>
      <c r="HG310" s="45"/>
      <c r="HH310" s="45"/>
    </row>
    <row r="311" spans="1:216" s="33" customFormat="1" x14ac:dyDescent="0.3">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c r="GU311" s="14">
        <v>19.769055074499999</v>
      </c>
      <c r="GV311" s="14">
        <v>15.5328289871</v>
      </c>
      <c r="GW311" s="14">
        <v>14.8267913059</v>
      </c>
      <c r="GX311" s="14">
        <v>19.769055074499999</v>
      </c>
      <c r="GY311" s="14">
        <v>17.6509420308</v>
      </c>
      <c r="GZ311" s="45">
        <v>16.591885508899999</v>
      </c>
      <c r="HA311" s="45">
        <v>18.356979712000001</v>
      </c>
      <c r="HB311" s="45">
        <v>18.709998552599998</v>
      </c>
      <c r="HC311" s="45">
        <v>16.591885508899999</v>
      </c>
      <c r="HD311" s="45"/>
      <c r="HE311" s="45"/>
      <c r="HF311" s="45"/>
      <c r="HG311" s="45"/>
      <c r="HH311" s="45"/>
    </row>
    <row r="312" spans="1:216" s="33" customFormat="1" x14ac:dyDescent="0.3">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c r="GU312" s="14">
        <v>28.999623669000002</v>
      </c>
      <c r="GV312" s="14">
        <v>28.999623669000002</v>
      </c>
      <c r="GW312" s="14">
        <v>28.1141389768</v>
      </c>
      <c r="GX312" s="14">
        <v>25.457684900299999</v>
      </c>
      <c r="GY312" s="14">
        <v>22.801230823699999</v>
      </c>
      <c r="GZ312" s="45">
        <v>19.259292055</v>
      </c>
      <c r="HA312" s="45">
        <v>22.579859650700001</v>
      </c>
      <c r="HB312" s="45">
        <v>20.808890266300001</v>
      </c>
      <c r="HC312" s="45">
        <v>18.373807362800001</v>
      </c>
      <c r="HD312" s="45"/>
      <c r="HE312" s="45"/>
      <c r="HF312" s="45"/>
      <c r="HG312" s="45"/>
      <c r="HH312" s="45"/>
    </row>
    <row r="313" spans="1:216" s="33" customFormat="1" x14ac:dyDescent="0.3">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c r="GU313" s="14">
        <v>26.983491009600002</v>
      </c>
      <c r="GV313" s="14">
        <v>21.259720189399999</v>
      </c>
      <c r="GW313" s="14">
        <v>21.259720189399999</v>
      </c>
      <c r="GX313" s="14">
        <v>23.712764826600001</v>
      </c>
      <c r="GY313" s="14">
        <v>26.165809463799999</v>
      </c>
      <c r="GZ313" s="45">
        <v>22.8950832809</v>
      </c>
      <c r="HA313" s="45">
        <v>23.712764826600001</v>
      </c>
      <c r="HB313" s="45">
        <v>15.535949369200001</v>
      </c>
      <c r="HC313" s="45">
        <v>15.535949369200001</v>
      </c>
      <c r="HD313" s="45"/>
      <c r="HE313" s="45"/>
      <c r="HF313" s="45"/>
      <c r="HG313" s="45"/>
      <c r="HH313" s="45"/>
    </row>
    <row r="314" spans="1:216" s="33" customFormat="1" x14ac:dyDescent="0.3">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c r="GU314" s="14">
        <v>19.695270399599998</v>
      </c>
      <c r="GV314" s="14">
        <v>18.783452325599999</v>
      </c>
      <c r="GW314" s="14">
        <v>19.8776340145</v>
      </c>
      <c r="GX314" s="14">
        <v>20.607088473699999</v>
      </c>
      <c r="GY314" s="14">
        <v>19.330543169999999</v>
      </c>
      <c r="GZ314" s="45">
        <v>19.512906784799998</v>
      </c>
      <c r="HA314" s="45">
        <v>19.695270399599998</v>
      </c>
      <c r="HB314" s="45">
        <v>20.2423612441</v>
      </c>
      <c r="HC314" s="45">
        <v>22.0659973922</v>
      </c>
      <c r="HD314" s="45"/>
      <c r="HE314" s="45"/>
      <c r="HF314" s="45"/>
      <c r="HG314" s="45"/>
      <c r="HH314" s="45"/>
    </row>
    <row r="315" spans="1:216" s="33" customFormat="1" x14ac:dyDescent="0.3">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c r="GU315" s="14">
        <v>31.046058120800001</v>
      </c>
      <c r="GV315" s="14">
        <v>27.812093733200001</v>
      </c>
      <c r="GW315" s="14">
        <v>18.756993447999999</v>
      </c>
      <c r="GX315" s="14">
        <v>19.4037863255</v>
      </c>
      <c r="GY315" s="14">
        <v>21.344164958099999</v>
      </c>
      <c r="GZ315" s="45">
        <v>23.284543590599998</v>
      </c>
      <c r="HA315" s="45">
        <v>24.578129345600001</v>
      </c>
      <c r="HB315" s="45">
        <v>22.637750713100001</v>
      </c>
      <c r="HC315" s="45">
        <v>20.697372080499999</v>
      </c>
      <c r="HD315" s="45"/>
      <c r="HE315" s="45"/>
      <c r="HF315" s="45"/>
      <c r="HG315" s="45"/>
      <c r="HH315" s="45"/>
    </row>
    <row r="316" spans="1:216" s="33" customFormat="1" x14ac:dyDescent="0.3">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c r="GU316" s="14">
        <v>33.290942866100004</v>
      </c>
      <c r="GV316" s="14">
        <v>33.623852294700001</v>
      </c>
      <c r="GW316" s="14">
        <v>34.289671152099999</v>
      </c>
      <c r="GX316" s="14">
        <v>29.628939150800001</v>
      </c>
      <c r="GY316" s="14">
        <v>22.9707505776</v>
      </c>
      <c r="GZ316" s="45">
        <v>17.977109147699998</v>
      </c>
      <c r="HA316" s="45">
        <v>19.641656291</v>
      </c>
      <c r="HB316" s="45">
        <v>16.645471433000001</v>
      </c>
      <c r="HC316" s="45">
        <v>16.479016718699999</v>
      </c>
      <c r="HD316" s="45"/>
      <c r="HE316" s="45"/>
      <c r="HF316" s="45"/>
      <c r="HG316" s="45"/>
      <c r="HH316" s="45"/>
    </row>
    <row r="317" spans="1:216" s="33" customFormat="1" x14ac:dyDescent="0.3">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c r="GU317" s="14">
        <v>23.858856030599998</v>
      </c>
      <c r="GV317" s="14">
        <v>23.858856030599998</v>
      </c>
      <c r="GW317" s="14">
        <v>23.858856030599998</v>
      </c>
      <c r="GX317" s="14">
        <v>22.603126765900001</v>
      </c>
      <c r="GY317" s="14">
        <v>17.580209706800002</v>
      </c>
      <c r="GZ317" s="45">
        <v>12.557292647700001</v>
      </c>
      <c r="HA317" s="45">
        <v>8.7901048534000008</v>
      </c>
      <c r="HB317" s="45">
        <v>8.7901048534000008</v>
      </c>
      <c r="HC317" s="45">
        <v>8.7901048534000008</v>
      </c>
      <c r="HD317" s="45"/>
      <c r="HE317" s="45"/>
      <c r="HF317" s="45"/>
      <c r="HG317" s="45"/>
      <c r="HH317" s="45"/>
    </row>
    <row r="318" spans="1:216" s="33" customFormat="1" x14ac:dyDescent="0.3">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c r="GU318" s="14">
        <v>31.470787241699998</v>
      </c>
      <c r="GV318" s="14">
        <v>29.8972478797</v>
      </c>
      <c r="GW318" s="14">
        <v>29.8972478797</v>
      </c>
      <c r="GX318" s="14">
        <v>31.470787241699998</v>
      </c>
      <c r="GY318" s="14">
        <v>26.7501691555</v>
      </c>
      <c r="GZ318" s="45">
        <v>29.8972478797</v>
      </c>
      <c r="HA318" s="45">
        <v>31.470787241699998</v>
      </c>
      <c r="HB318" s="45">
        <v>33.044326603800002</v>
      </c>
      <c r="HC318" s="45">
        <v>28.3237085176</v>
      </c>
      <c r="HD318" s="45"/>
      <c r="HE318" s="45"/>
      <c r="HF318" s="45"/>
      <c r="HG318" s="45"/>
      <c r="HH318" s="45"/>
    </row>
    <row r="319" spans="1:216" s="33" customFormat="1" x14ac:dyDescent="0.3">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c r="GU319" s="14">
        <v>28.316687712899999</v>
      </c>
      <c r="GV319" s="14">
        <v>27.934029770799999</v>
      </c>
      <c r="GW319" s="14">
        <v>28.6993456549</v>
      </c>
      <c r="GX319" s="14">
        <v>27.551371828699999</v>
      </c>
      <c r="GY319" s="14">
        <v>25.2554241763</v>
      </c>
      <c r="GZ319" s="45">
        <v>24.490108292199999</v>
      </c>
      <c r="HA319" s="45">
        <v>18.3675812191</v>
      </c>
      <c r="HB319" s="45">
        <v>17.602265334999998</v>
      </c>
      <c r="HC319" s="45">
        <v>15.3063176826</v>
      </c>
      <c r="HD319" s="45"/>
      <c r="HE319" s="45"/>
      <c r="HF319" s="45"/>
      <c r="HG319" s="45"/>
      <c r="HH319" s="45"/>
    </row>
    <row r="320" spans="1:216" s="33" customFormat="1" x14ac:dyDescent="0.3">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c r="GU320" s="14">
        <v>6.6924485278999999</v>
      </c>
      <c r="GV320" s="14">
        <v>5.2583524148</v>
      </c>
      <c r="GW320" s="14">
        <v>5.2583524148</v>
      </c>
      <c r="GX320" s="14">
        <v>5.7363844525000003</v>
      </c>
      <c r="GY320" s="14">
        <v>4.7803203770999998</v>
      </c>
      <c r="GZ320" s="45">
        <v>4.3022883394000004</v>
      </c>
      <c r="HA320" s="45">
        <v>4.3022883394000004</v>
      </c>
      <c r="HB320" s="45">
        <v>2.8681922262000001</v>
      </c>
      <c r="HC320" s="45">
        <v>2.3901601884999999</v>
      </c>
      <c r="HD320" s="45"/>
      <c r="HE320" s="45"/>
      <c r="HF320" s="45"/>
      <c r="HG320" s="45"/>
      <c r="HH320" s="45"/>
    </row>
    <row r="321" spans="1:216" s="33" customFormat="1" x14ac:dyDescent="0.3">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c r="GU321" s="14">
        <v>5.5608589672999997</v>
      </c>
      <c r="GV321" s="14">
        <v>5.0974540533999999</v>
      </c>
      <c r="GW321" s="14">
        <v>4.1706442255000002</v>
      </c>
      <c r="GX321" s="14">
        <v>4.1706442255000002</v>
      </c>
      <c r="GY321" s="14">
        <v>3.7072393116</v>
      </c>
      <c r="GZ321" s="45">
        <v>3.7072393116</v>
      </c>
      <c r="HA321" s="45">
        <v>2.3170245697</v>
      </c>
      <c r="HB321" s="45">
        <v>1.8536196558</v>
      </c>
      <c r="HC321" s="45">
        <v>1.8536196558</v>
      </c>
      <c r="HD321" s="45"/>
      <c r="HE321" s="45"/>
      <c r="HF321" s="45"/>
      <c r="HG321" s="45"/>
      <c r="HH321" s="45"/>
    </row>
    <row r="322" spans="1:216" s="33" customFormat="1" x14ac:dyDescent="0.3">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c r="GU322" s="14">
        <v>14.6536249405</v>
      </c>
      <c r="GV322" s="14">
        <v>11.6007864112</v>
      </c>
      <c r="GW322" s="14">
        <v>11.6007864112</v>
      </c>
      <c r="GX322" s="14">
        <v>13.4324895288</v>
      </c>
      <c r="GY322" s="14">
        <v>7.3268124702000001</v>
      </c>
      <c r="GZ322" s="45">
        <v>7.3268124702000001</v>
      </c>
      <c r="HA322" s="45">
        <v>4.8845416467999998</v>
      </c>
      <c r="HB322" s="45">
        <v>0.61056770589999998</v>
      </c>
      <c r="HC322" s="45">
        <v>0.61056770589999998</v>
      </c>
      <c r="HD322" s="45"/>
      <c r="HE322" s="45"/>
      <c r="HF322" s="45"/>
      <c r="HG322" s="45"/>
      <c r="HH322" s="45"/>
    </row>
    <row r="323" spans="1:216" s="33" customFormat="1" x14ac:dyDescent="0.3">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c r="GU323" s="14">
        <v>13.412334614100001</v>
      </c>
      <c r="GV323" s="14">
        <v>11.0454520351</v>
      </c>
      <c r="GW323" s="14">
        <v>9.4675303157999995</v>
      </c>
      <c r="GX323" s="14">
        <v>8.6785694562</v>
      </c>
      <c r="GY323" s="14">
        <v>7.1006477369000001</v>
      </c>
      <c r="GZ323" s="45">
        <v>5.5227260176000001</v>
      </c>
      <c r="HA323" s="45">
        <v>4.7337651578999997</v>
      </c>
      <c r="HB323" s="45">
        <v>3.9448042982999998</v>
      </c>
      <c r="HC323" s="45">
        <v>3.1558434385999998</v>
      </c>
      <c r="HD323" s="45"/>
      <c r="HE323" s="45"/>
      <c r="HF323" s="45"/>
      <c r="HG323" s="45"/>
      <c r="HH323" s="45"/>
    </row>
    <row r="324" spans="1:216" s="33" customFormat="1" x14ac:dyDescent="0.3">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c r="GU324" s="14">
        <v>34.567332225000001</v>
      </c>
      <c r="GV324" s="14">
        <v>38.682490823199998</v>
      </c>
      <c r="GW324" s="14">
        <v>37.859459103600003</v>
      </c>
      <c r="GX324" s="14">
        <v>36.213395664300002</v>
      </c>
      <c r="GY324" s="14">
        <v>18.929729551800001</v>
      </c>
      <c r="GZ324" s="45">
        <v>16.460634392799999</v>
      </c>
      <c r="HA324" s="45">
        <v>18.1066978321</v>
      </c>
      <c r="HB324" s="45">
        <v>17.283666112500001</v>
      </c>
      <c r="HC324" s="45">
        <v>13.1685075143</v>
      </c>
      <c r="HD324" s="45"/>
      <c r="HE324" s="45"/>
      <c r="HF324" s="45"/>
      <c r="HG324" s="45"/>
      <c r="HH324" s="45"/>
    </row>
    <row r="325" spans="1:216" s="33" customFormat="1" x14ac:dyDescent="0.3">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c r="GU325" s="14">
        <v>40.749796250999999</v>
      </c>
      <c r="GV325" s="14">
        <v>44.324339781799999</v>
      </c>
      <c r="GW325" s="14">
        <v>51.473426843399999</v>
      </c>
      <c r="GX325" s="14">
        <v>47.1839746064</v>
      </c>
      <c r="GY325" s="14">
        <v>54.333061667999999</v>
      </c>
      <c r="GZ325" s="45">
        <v>42.179613663300003</v>
      </c>
      <c r="HA325" s="45">
        <v>53.618152961900002</v>
      </c>
      <c r="HB325" s="45">
        <v>48.613792018799998</v>
      </c>
      <c r="HC325" s="45">
        <v>50.758518137199999</v>
      </c>
      <c r="HD325" s="45"/>
      <c r="HE325" s="45"/>
      <c r="HF325" s="45"/>
      <c r="HG325" s="45"/>
      <c r="HH325" s="45"/>
    </row>
    <row r="326" spans="1:216" s="33" customFormat="1" x14ac:dyDescent="0.3">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c r="GU326" s="14">
        <v>19.288728149499999</v>
      </c>
      <c r="GV326" s="14">
        <v>18.083182640099999</v>
      </c>
      <c r="GW326" s="14">
        <v>15.6720916215</v>
      </c>
      <c r="GX326" s="14">
        <v>14.4665461121</v>
      </c>
      <c r="GY326" s="14">
        <v>12.055455093400001</v>
      </c>
      <c r="GZ326" s="45">
        <v>8.4388185654000001</v>
      </c>
      <c r="HA326" s="45">
        <v>4.8221820374000002</v>
      </c>
      <c r="HB326" s="45">
        <v>4.8221820374000002</v>
      </c>
      <c r="HC326" s="45">
        <v>2.4110910187000001</v>
      </c>
      <c r="HD326" s="45"/>
      <c r="HE326" s="45"/>
      <c r="HF326" s="45"/>
      <c r="HG326" s="45"/>
      <c r="HH326" s="45"/>
    </row>
    <row r="327" spans="1:216" s="33" customFormat="1" x14ac:dyDescent="0.3">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c r="GU327" s="14">
        <v>15.776732040400001</v>
      </c>
      <c r="GV327" s="14">
        <v>14.6886815548</v>
      </c>
      <c r="GW327" s="14">
        <v>15.776732040400001</v>
      </c>
      <c r="GX327" s="14">
        <v>15.232706797600001</v>
      </c>
      <c r="GY327" s="14">
        <v>14.1446563121</v>
      </c>
      <c r="GZ327" s="45">
        <v>15.776732040400001</v>
      </c>
      <c r="HA327" s="45">
        <v>13.0566058265</v>
      </c>
      <c r="HB327" s="45">
        <v>14.6886815548</v>
      </c>
      <c r="HC327" s="45">
        <v>10.3364796127</v>
      </c>
      <c r="HD327" s="45"/>
      <c r="HE327" s="45"/>
      <c r="HF327" s="45"/>
      <c r="HG327" s="45"/>
      <c r="HH327" s="45"/>
    </row>
    <row r="328" spans="1:216" s="33" customFormat="1" x14ac:dyDescent="0.3">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c r="GU328" s="14">
        <v>28.638310588700001</v>
      </c>
      <c r="GV328" s="14">
        <v>24.902878772800001</v>
      </c>
      <c r="GW328" s="14">
        <v>24.902878772800001</v>
      </c>
      <c r="GX328" s="14">
        <v>23.657734834100001</v>
      </c>
      <c r="GY328" s="14">
        <v>19.922303018200001</v>
      </c>
      <c r="GZ328" s="45">
        <v>21.167446956900001</v>
      </c>
      <c r="HA328" s="45">
        <v>18.677159079599999</v>
      </c>
      <c r="HB328" s="45">
        <v>17.432015141000001</v>
      </c>
      <c r="HC328" s="45">
        <v>14.941727263700001</v>
      </c>
      <c r="HD328" s="45"/>
      <c r="HE328" s="45"/>
      <c r="HF328" s="45"/>
      <c r="HG328" s="45"/>
      <c r="HH328" s="45"/>
    </row>
    <row r="329" spans="1:216" s="33" customFormat="1" x14ac:dyDescent="0.3">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c r="GU329" s="14">
        <v>26.163044215500001</v>
      </c>
      <c r="GV329" s="14">
        <v>28.101047490799999</v>
      </c>
      <c r="GW329" s="14">
        <v>31.008052403600001</v>
      </c>
      <c r="GX329" s="14">
        <v>33.915057316400002</v>
      </c>
      <c r="GY329" s="14">
        <v>28.101047490799999</v>
      </c>
      <c r="GZ329" s="45">
        <v>22.287037665100002</v>
      </c>
      <c r="HA329" s="45">
        <v>18.4110311146</v>
      </c>
      <c r="HB329" s="45">
        <v>11.628019651400001</v>
      </c>
      <c r="HC329" s="45">
        <v>13.566022926600001</v>
      </c>
      <c r="HD329" s="45"/>
      <c r="HE329" s="45"/>
      <c r="HF329" s="45"/>
      <c r="HG329" s="45"/>
      <c r="HH329" s="45"/>
    </row>
    <row r="330" spans="1:216" s="33" customFormat="1" x14ac:dyDescent="0.3">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c r="GU330" s="14">
        <v>28.818592108899999</v>
      </c>
      <c r="GV330" s="14">
        <v>29.847827541299999</v>
      </c>
      <c r="GW330" s="14">
        <v>30.362445257499999</v>
      </c>
      <c r="GX330" s="14">
        <v>30.877062973800001</v>
      </c>
      <c r="GY330" s="14">
        <v>27.274738960200001</v>
      </c>
      <c r="GZ330" s="45">
        <v>27.789356676400001</v>
      </c>
      <c r="HA330" s="45">
        <v>23.6724149466</v>
      </c>
      <c r="HB330" s="45">
        <v>25.730885811499999</v>
      </c>
      <c r="HC330" s="45">
        <v>23.157797230300002</v>
      </c>
      <c r="HD330" s="45"/>
      <c r="HE330" s="45"/>
      <c r="HF330" s="45"/>
      <c r="HG330" s="45"/>
      <c r="HH330" s="45"/>
    </row>
    <row r="331" spans="1:216" s="33" customFormat="1" x14ac:dyDescent="0.3">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c r="GU331" s="14">
        <v>44.305043742400002</v>
      </c>
      <c r="GV331" s="14">
        <v>43.601789079900001</v>
      </c>
      <c r="GW331" s="14">
        <v>41.4920250921</v>
      </c>
      <c r="GX331" s="14">
        <v>33.052969141200002</v>
      </c>
      <c r="GY331" s="14">
        <v>23.207403865100002</v>
      </c>
      <c r="GZ331" s="45">
        <v>20.3943852148</v>
      </c>
      <c r="HA331" s="45">
        <v>21.097639877399999</v>
      </c>
      <c r="HB331" s="45">
        <v>16.878111901899999</v>
      </c>
      <c r="HC331" s="45">
        <v>20.3943852148</v>
      </c>
      <c r="HD331" s="45"/>
      <c r="HE331" s="45"/>
      <c r="HF331" s="45"/>
      <c r="HG331" s="45"/>
      <c r="HH331" s="45"/>
    </row>
    <row r="332" spans="1:216" s="33" customFormat="1" x14ac:dyDescent="0.3">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c r="GU332" s="14">
        <v>28.910442777699998</v>
      </c>
      <c r="GV332" s="14">
        <v>25.245738763599999</v>
      </c>
      <c r="GW332" s="14">
        <v>25.245738763599999</v>
      </c>
      <c r="GX332" s="14">
        <v>22.802602754199999</v>
      </c>
      <c r="GY332" s="14">
        <v>17.916330735500001</v>
      </c>
      <c r="GZ332" s="45">
        <v>21.173845414599999</v>
      </c>
      <c r="HA332" s="45">
        <v>17.916330735500001</v>
      </c>
      <c r="HB332" s="45">
        <v>17.101952065700001</v>
      </c>
      <c r="HC332" s="45">
        <v>13.844437386499999</v>
      </c>
      <c r="HD332" s="45"/>
      <c r="HE332" s="45"/>
      <c r="HF332" s="45"/>
      <c r="HG332" s="45"/>
      <c r="HH332" s="45"/>
    </row>
    <row r="333" spans="1:216" s="33" customFormat="1" x14ac:dyDescent="0.3">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c r="GU333" s="14">
        <v>33.559942852200003</v>
      </c>
      <c r="GV333" s="14">
        <v>21.0948212214</v>
      </c>
      <c r="GW333" s="14">
        <v>27.806809791799999</v>
      </c>
      <c r="GX333" s="14">
        <v>21.0948212214</v>
      </c>
      <c r="GY333" s="14">
        <v>21.0948212214</v>
      </c>
      <c r="GZ333" s="45">
        <v>22.053676731500001</v>
      </c>
      <c r="HA333" s="45">
        <v>17.259399181100001</v>
      </c>
      <c r="HB333" s="45">
        <v>17.259399181100001</v>
      </c>
      <c r="HC333" s="45">
        <v>10.5474106107</v>
      </c>
      <c r="HD333" s="45"/>
      <c r="HE333" s="45"/>
      <c r="HF333" s="45"/>
      <c r="HG333" s="45"/>
      <c r="HH333" s="45"/>
    </row>
    <row r="334" spans="1:216" s="33" customFormat="1" x14ac:dyDescent="0.3">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c r="GU334" s="14">
        <v>15.8625247852</v>
      </c>
      <c r="GV334" s="14">
        <v>15.8625247852</v>
      </c>
      <c r="GW334" s="14">
        <v>16.391275611400001</v>
      </c>
      <c r="GX334" s="14">
        <v>16.391275611400001</v>
      </c>
      <c r="GY334" s="14">
        <v>10.046265697300001</v>
      </c>
      <c r="GZ334" s="45">
        <v>8.9887640448999999</v>
      </c>
      <c r="HA334" s="45">
        <v>4.7587574355999998</v>
      </c>
      <c r="HB334" s="45">
        <v>6.3450099141000003</v>
      </c>
      <c r="HC334" s="45">
        <v>6.3450099141000003</v>
      </c>
      <c r="HD334" s="45"/>
      <c r="HE334" s="45"/>
      <c r="HF334" s="45"/>
      <c r="HG334" s="45"/>
      <c r="HH334" s="45"/>
    </row>
    <row r="335" spans="1:216" s="33" customFormat="1" x14ac:dyDescent="0.3">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c r="GU335" s="14">
        <v>29.882653119899999</v>
      </c>
      <c r="GV335" s="14">
        <v>24.1359890584</v>
      </c>
      <c r="GW335" s="14">
        <v>26.434654683000002</v>
      </c>
      <c r="GX335" s="14">
        <v>27.583987495300001</v>
      </c>
      <c r="GY335" s="14">
        <v>25.285321870699999</v>
      </c>
      <c r="GZ335" s="45">
        <v>20.687990621400001</v>
      </c>
      <c r="HA335" s="45">
        <v>17.2399921845</v>
      </c>
      <c r="HB335" s="45">
        <v>18.389324996799999</v>
      </c>
      <c r="HC335" s="45">
        <v>11.493328123</v>
      </c>
      <c r="HD335" s="45"/>
      <c r="HE335" s="45"/>
      <c r="HF335" s="45"/>
      <c r="HG335" s="45"/>
      <c r="HH335" s="45"/>
    </row>
    <row r="336" spans="1:216" s="33" customFormat="1" x14ac:dyDescent="0.3">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c r="GU336" s="14">
        <v>31.048029400600001</v>
      </c>
      <c r="GV336" s="14">
        <v>25.345330122899998</v>
      </c>
      <c r="GW336" s="14">
        <v>23.4444303637</v>
      </c>
      <c r="GX336" s="14">
        <v>22.810797110599999</v>
      </c>
      <c r="GY336" s="14">
        <v>19.642630845300001</v>
      </c>
      <c r="GZ336" s="45">
        <v>18.375364339099999</v>
      </c>
      <c r="HA336" s="45">
        <v>15.207198073800001</v>
      </c>
      <c r="HB336" s="45">
        <v>12.039031808400001</v>
      </c>
      <c r="HC336" s="45">
        <v>10.7717653022</v>
      </c>
      <c r="HD336" s="45"/>
      <c r="HE336" s="45"/>
      <c r="HF336" s="45"/>
      <c r="HG336" s="45"/>
      <c r="HH336" s="45"/>
    </row>
    <row r="337" spans="1:216" s="33" customFormat="1" x14ac:dyDescent="0.3">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c r="GU337" s="14">
        <v>5.9655192985000003</v>
      </c>
      <c r="GV337" s="14">
        <v>4.9712660819999996</v>
      </c>
      <c r="GW337" s="14">
        <v>5.9655192985000003</v>
      </c>
      <c r="GX337" s="14">
        <v>4.9712660819999996</v>
      </c>
      <c r="GY337" s="14">
        <v>3.9770128655999999</v>
      </c>
      <c r="GZ337" s="45">
        <v>2.4856330409999998</v>
      </c>
      <c r="HA337" s="45">
        <v>1.4913798246000001</v>
      </c>
      <c r="HB337" s="45">
        <v>2.4856330409999998</v>
      </c>
      <c r="HC337" s="45">
        <v>2.9827596492000001</v>
      </c>
      <c r="HD337" s="45"/>
      <c r="HE337" s="45"/>
      <c r="HF337" s="45"/>
      <c r="HG337" s="45"/>
      <c r="HH337" s="45"/>
    </row>
    <row r="338" spans="1:216" s="33" customFormat="1" x14ac:dyDescent="0.3">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c r="GU338" s="14">
        <v>32.021518460400003</v>
      </c>
      <c r="GV338" s="14">
        <v>32.021518460400003</v>
      </c>
      <c r="GW338" s="14">
        <v>30.4204425374</v>
      </c>
      <c r="GX338" s="14">
        <v>26.4177527298</v>
      </c>
      <c r="GY338" s="14">
        <v>21.614524960800001</v>
      </c>
      <c r="GZ338" s="45">
        <v>20.813986999299999</v>
      </c>
      <c r="HA338" s="45">
        <v>20.813986999299999</v>
      </c>
      <c r="HB338" s="45">
        <v>16.8112971917</v>
      </c>
      <c r="HC338" s="45">
        <v>12.0080694227</v>
      </c>
      <c r="HD338" s="45"/>
      <c r="HE338" s="45"/>
      <c r="HF338" s="45"/>
      <c r="HG338" s="45"/>
      <c r="HH338" s="45"/>
    </row>
    <row r="339" spans="1:216" s="33" customFormat="1" x14ac:dyDescent="0.3">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c r="GU339" s="14">
        <v>29.281862326399999</v>
      </c>
      <c r="GV339" s="14">
        <v>29.281862326399999</v>
      </c>
      <c r="GW339" s="14">
        <v>34.162172714199997</v>
      </c>
      <c r="GX339" s="14">
        <v>24.401551938699999</v>
      </c>
      <c r="GY339" s="14">
        <v>24.401551938699999</v>
      </c>
      <c r="GZ339" s="45">
        <v>26.8417071326</v>
      </c>
      <c r="HA339" s="45">
        <v>24.401551938699999</v>
      </c>
      <c r="HB339" s="45">
        <v>19.521241550999999</v>
      </c>
      <c r="HC339" s="45">
        <v>12.2007759694</v>
      </c>
      <c r="HD339" s="45"/>
      <c r="HE339" s="45"/>
      <c r="HF339" s="45"/>
      <c r="HG339" s="45"/>
      <c r="HH339" s="45"/>
    </row>
    <row r="340" spans="1:216" s="33" customFormat="1" x14ac:dyDescent="0.3">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c r="GU340" s="14">
        <v>37.609079035000001</v>
      </c>
      <c r="GV340" s="14">
        <v>33.035001854999997</v>
      </c>
      <c r="GW340" s="14">
        <v>33.5432326528</v>
      </c>
      <c r="GX340" s="14">
        <v>34.5596942484</v>
      </c>
      <c r="GY340" s="14">
        <v>33.5432326528</v>
      </c>
      <c r="GZ340" s="45">
        <v>34.5596942484</v>
      </c>
      <c r="HA340" s="45">
        <v>36.0843866417</v>
      </c>
      <c r="HB340" s="45">
        <v>34.051463450599996</v>
      </c>
      <c r="HC340" s="45">
        <v>31.5103094617</v>
      </c>
      <c r="HD340" s="45"/>
      <c r="HE340" s="45"/>
      <c r="HF340" s="45"/>
      <c r="HG340" s="45"/>
      <c r="HH340" s="45"/>
    </row>
    <row r="341" spans="1:216" s="33" customFormat="1" x14ac:dyDescent="0.3">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c r="GU341" s="14">
        <v>20.036399458999998</v>
      </c>
      <c r="GV341" s="14">
        <v>20.592966110700001</v>
      </c>
      <c r="GW341" s="14">
        <v>20.592966110700001</v>
      </c>
      <c r="GX341" s="14">
        <v>18.923266155699999</v>
      </c>
      <c r="GY341" s="14">
        <v>21.149532762300002</v>
      </c>
      <c r="GZ341" s="45">
        <v>13.914166291000001</v>
      </c>
      <c r="HA341" s="45">
        <v>12.801032987699999</v>
      </c>
      <c r="HB341" s="45">
        <v>12.2444663361</v>
      </c>
      <c r="HC341" s="45">
        <v>8.9050664261999994</v>
      </c>
      <c r="HD341" s="45"/>
      <c r="HE341" s="45"/>
      <c r="HF341" s="45"/>
      <c r="HG341" s="45"/>
      <c r="HH341" s="45"/>
    </row>
    <row r="342" spans="1:216" s="33" customFormat="1" x14ac:dyDescent="0.3">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c r="GU342" s="14">
        <v>14.201471543</v>
      </c>
      <c r="GV342" s="14">
        <v>16.230253191900001</v>
      </c>
      <c r="GW342" s="14">
        <v>16.230253191900001</v>
      </c>
      <c r="GX342" s="14">
        <v>14.877732092600001</v>
      </c>
      <c r="GY342" s="14">
        <v>15.553992642300001</v>
      </c>
      <c r="GZ342" s="45">
        <v>13.5252109933</v>
      </c>
      <c r="HA342" s="45">
        <v>12.172689893999999</v>
      </c>
      <c r="HB342" s="45">
        <v>12.172689893999999</v>
      </c>
      <c r="HC342" s="45">
        <v>12.172689893999999</v>
      </c>
      <c r="HD342" s="45"/>
      <c r="HE342" s="45"/>
      <c r="HF342" s="45"/>
      <c r="HG342" s="45"/>
      <c r="HH342" s="45"/>
    </row>
    <row r="343" spans="1:216" s="33" customFormat="1" x14ac:dyDescent="0.3">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c r="GU343" s="14">
        <v>52.233819280399999</v>
      </c>
      <c r="GV343" s="14">
        <v>47.998644744099998</v>
      </c>
      <c r="GW343" s="14">
        <v>44.234045156400001</v>
      </c>
      <c r="GX343" s="14">
        <v>47.998644744099998</v>
      </c>
      <c r="GY343" s="14">
        <v>43.292895259399998</v>
      </c>
      <c r="GZ343" s="45">
        <v>39.9988706201</v>
      </c>
      <c r="HA343" s="45">
        <v>38.116570826199997</v>
      </c>
      <c r="HB343" s="45">
        <v>43.292895259399998</v>
      </c>
      <c r="HC343" s="45">
        <v>42.351745362499997</v>
      </c>
      <c r="HD343" s="45"/>
      <c r="HE343" s="45"/>
      <c r="HF343" s="45"/>
      <c r="HG343" s="45"/>
      <c r="HH343" s="45"/>
    </row>
    <row r="344" spans="1:216" s="33" customFormat="1" x14ac:dyDescent="0.3">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c r="GU344" s="14">
        <v>67.382922172700006</v>
      </c>
      <c r="GV344" s="14">
        <v>52.408939467700002</v>
      </c>
      <c r="GW344" s="14">
        <v>56.1524351439</v>
      </c>
      <c r="GX344" s="14">
        <v>63.6394264965</v>
      </c>
      <c r="GY344" s="14">
        <v>52.408939467700002</v>
      </c>
      <c r="GZ344" s="45">
        <v>72.998165687099998</v>
      </c>
      <c r="HA344" s="45">
        <v>74.869913525200005</v>
      </c>
      <c r="HB344" s="45">
        <v>74.869913525200005</v>
      </c>
      <c r="HC344" s="45">
        <v>86.100400554000004</v>
      </c>
      <c r="HD344" s="45"/>
      <c r="HE344" s="45"/>
      <c r="HF344" s="45"/>
      <c r="HG344" s="45"/>
      <c r="HH344" s="45"/>
    </row>
    <row r="345" spans="1:216" s="33" customFormat="1" x14ac:dyDescent="0.3">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c r="GU345" s="14">
        <v>41.578240720700002</v>
      </c>
      <c r="GV345" s="14">
        <v>38.113387327300003</v>
      </c>
      <c r="GW345" s="14">
        <v>38.113387327300003</v>
      </c>
      <c r="GX345" s="14">
        <v>38.979600675599997</v>
      </c>
      <c r="GY345" s="14">
        <v>25.120187102100001</v>
      </c>
      <c r="GZ345" s="45">
        <v>22.521547056999999</v>
      </c>
      <c r="HA345" s="45">
        <v>17.324266967</v>
      </c>
      <c r="HB345" s="45">
        <v>18.1904803153</v>
      </c>
      <c r="HC345" s="45">
        <v>10.394560180199999</v>
      </c>
      <c r="HD345" s="45"/>
      <c r="HE345" s="45"/>
      <c r="HF345" s="45"/>
      <c r="HG345" s="45"/>
      <c r="HH345" s="45"/>
    </row>
    <row r="346" spans="1:216" s="33" customFormat="1" x14ac:dyDescent="0.3">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c r="GU346" s="14">
        <v>3.1363365498000002</v>
      </c>
      <c r="GV346" s="14">
        <v>3.1363365498000002</v>
      </c>
      <c r="GW346" s="14">
        <v>3.1363365498000002</v>
      </c>
      <c r="GX346" s="14">
        <v>3.1363365498000002</v>
      </c>
      <c r="GY346" s="14">
        <v>2.0908910332000001</v>
      </c>
      <c r="GZ346" s="45">
        <v>0</v>
      </c>
      <c r="HA346" s="45">
        <v>1.0454455166000001</v>
      </c>
      <c r="HB346" s="45">
        <v>1.0454455166000001</v>
      </c>
      <c r="HC346" s="45">
        <v>1.0454455166000001</v>
      </c>
      <c r="HD346" s="45"/>
      <c r="HE346" s="45"/>
      <c r="HF346" s="45"/>
      <c r="HG346" s="45"/>
      <c r="HH346" s="45"/>
    </row>
    <row r="347" spans="1:216" s="33" customFormat="1" x14ac:dyDescent="0.3">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c r="GU347" s="14">
        <v>12.2666185623</v>
      </c>
      <c r="GV347" s="14">
        <v>13.348967259</v>
      </c>
      <c r="GW347" s="14">
        <v>12.9881843601</v>
      </c>
      <c r="GX347" s="14">
        <v>12.2666185623</v>
      </c>
      <c r="GY347" s="14">
        <v>14.431315955600001</v>
      </c>
      <c r="GZ347" s="45">
        <v>16.956796247900002</v>
      </c>
      <c r="HA347" s="45">
        <v>16.596013349</v>
      </c>
      <c r="HB347" s="45">
        <v>18.760710742299999</v>
      </c>
      <c r="HC347" s="45">
        <v>16.596013349</v>
      </c>
      <c r="HD347" s="45"/>
      <c r="HE347" s="45"/>
      <c r="HF347" s="45"/>
      <c r="HG347" s="45"/>
      <c r="HH347" s="45"/>
    </row>
    <row r="348" spans="1:216" s="33" customFormat="1" x14ac:dyDescent="0.3">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c r="GU348" s="14">
        <v>24.553700387100001</v>
      </c>
      <c r="GV348" s="14">
        <v>23.109365070199999</v>
      </c>
      <c r="GW348" s="14">
        <v>23.109365070199999</v>
      </c>
      <c r="GX348" s="14">
        <v>24.192616557899999</v>
      </c>
      <c r="GY348" s="14">
        <v>23.109365070199999</v>
      </c>
      <c r="GZ348" s="45">
        <v>23.109365070199999</v>
      </c>
      <c r="HA348" s="45">
        <v>22.748281241000001</v>
      </c>
      <c r="HB348" s="45">
        <v>26.720203362399999</v>
      </c>
      <c r="HC348" s="45">
        <v>20.942862094900001</v>
      </c>
      <c r="HD348" s="45"/>
      <c r="HE348" s="45"/>
      <c r="HF348" s="45"/>
      <c r="HG348" s="45"/>
      <c r="HH348" s="45"/>
    </row>
    <row r="349" spans="1:216" s="33" customFormat="1" x14ac:dyDescent="0.3">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c r="GU349" s="14">
        <v>32.862306933900001</v>
      </c>
      <c r="GV349" s="14">
        <v>25.2199099726</v>
      </c>
      <c r="GW349" s="14">
        <v>24.455670276399999</v>
      </c>
      <c r="GX349" s="14">
        <v>25.2199099726</v>
      </c>
      <c r="GY349" s="14">
        <v>22.162951188000001</v>
      </c>
      <c r="GZ349" s="45">
        <v>20.634471795700001</v>
      </c>
      <c r="HA349" s="45">
        <v>15.2847939228</v>
      </c>
      <c r="HB349" s="45">
        <v>12.2278351382</v>
      </c>
      <c r="HC349" s="45">
        <v>13.756314530499999</v>
      </c>
      <c r="HD349" s="45"/>
      <c r="HE349" s="45"/>
      <c r="HF349" s="45"/>
      <c r="HG349" s="45"/>
      <c r="HH349" s="45"/>
    </row>
    <row r="350" spans="1:216" s="33" customFormat="1" x14ac:dyDescent="0.3">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c r="GU350" s="14">
        <v>41.088854648199998</v>
      </c>
      <c r="GV350" s="14">
        <v>35.787066951600004</v>
      </c>
      <c r="GW350" s="14">
        <v>35.124343489600001</v>
      </c>
      <c r="GX350" s="14">
        <v>30.153917524099999</v>
      </c>
      <c r="GY350" s="14">
        <v>28.165747137899999</v>
      </c>
      <c r="GZ350" s="45">
        <v>22.8639594413</v>
      </c>
      <c r="HA350" s="45">
        <v>11.266298855100001</v>
      </c>
      <c r="HB350" s="45">
        <v>11.929022317199999</v>
      </c>
      <c r="HC350" s="45">
        <v>14.248554434400001</v>
      </c>
      <c r="HD350" s="45"/>
      <c r="HE350" s="45"/>
      <c r="HF350" s="45"/>
      <c r="HG350" s="45"/>
      <c r="HH350" s="45"/>
    </row>
    <row r="351" spans="1:216" s="33" customFormat="1" x14ac:dyDescent="0.3">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c r="GU351" s="14">
        <v>25.746491255599999</v>
      </c>
      <c r="GV351" s="14">
        <v>26.374454456999999</v>
      </c>
      <c r="GW351" s="14">
        <v>23.234638450199999</v>
      </c>
      <c r="GX351" s="14">
        <v>28.886307262399999</v>
      </c>
      <c r="GY351" s="14">
        <v>32.654086470499998</v>
      </c>
      <c r="GZ351" s="45">
        <v>27.630380859700001</v>
      </c>
      <c r="HA351" s="45">
        <v>27.002417658300001</v>
      </c>
      <c r="HB351" s="45">
        <v>27.002417658300001</v>
      </c>
      <c r="HC351" s="45">
        <v>21.9787120475</v>
      </c>
      <c r="HD351" s="45"/>
      <c r="HE351" s="45"/>
      <c r="HF351" s="45"/>
      <c r="HG351" s="45"/>
      <c r="HH351" s="45"/>
    </row>
    <row r="352" spans="1:216" s="33" customFormat="1" x14ac:dyDescent="0.3">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c r="GU352" s="14">
        <v>25.92651274</v>
      </c>
      <c r="GV352" s="14">
        <v>21.605427283299999</v>
      </c>
      <c r="GW352" s="14">
        <v>21.605427283299999</v>
      </c>
      <c r="GX352" s="14">
        <v>27.366874558900001</v>
      </c>
      <c r="GY352" s="14">
        <v>20.165065464400001</v>
      </c>
      <c r="GZ352" s="45">
        <v>14.403618188899999</v>
      </c>
      <c r="HA352" s="45">
        <v>8.6421709132999993</v>
      </c>
      <c r="HB352" s="45">
        <v>7.2018090943999997</v>
      </c>
      <c r="HC352" s="45">
        <v>5.7614472756000001</v>
      </c>
      <c r="HD352" s="45"/>
      <c r="HE352" s="45"/>
      <c r="HF352" s="45"/>
      <c r="HG352" s="45"/>
      <c r="HH352" s="45"/>
    </row>
    <row r="353" spans="1:216" s="33" customFormat="1" x14ac:dyDescent="0.3">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c r="GU353" s="14">
        <v>88.362180986499993</v>
      </c>
      <c r="GV353" s="14">
        <v>88.362180986499993</v>
      </c>
      <c r="GW353" s="14">
        <v>69.303671362000003</v>
      </c>
      <c r="GX353" s="14">
        <v>64.105896009800006</v>
      </c>
      <c r="GY353" s="14">
        <v>55.442937089600001</v>
      </c>
      <c r="GZ353" s="45">
        <v>53.710345305499999</v>
      </c>
      <c r="HA353" s="45">
        <v>45.047386385300001</v>
      </c>
      <c r="HB353" s="45">
        <v>41.582202817199999</v>
      </c>
      <c r="HC353" s="45">
        <v>43.314794601199999</v>
      </c>
      <c r="HD353" s="45"/>
      <c r="HE353" s="45"/>
      <c r="HF353" s="45"/>
      <c r="HG353" s="45"/>
      <c r="HH353" s="45"/>
    </row>
    <row r="354" spans="1:216" s="33" customFormat="1" x14ac:dyDescent="0.3">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c r="GU354" s="14">
        <v>47.467415596999999</v>
      </c>
      <c r="GV354" s="14">
        <v>47.467415596999999</v>
      </c>
      <c r="GW354" s="14">
        <v>45.489606613799999</v>
      </c>
      <c r="GX354" s="14">
        <v>39.556179664200002</v>
      </c>
      <c r="GY354" s="14">
        <v>35.600561697800003</v>
      </c>
      <c r="GZ354" s="45">
        <v>33.622752714500002</v>
      </c>
      <c r="HA354" s="45">
        <v>25.711516781699999</v>
      </c>
      <c r="HB354" s="45">
        <v>23.733707798499999</v>
      </c>
      <c r="HC354" s="45">
        <v>19.778089832100001</v>
      </c>
      <c r="HD354" s="45"/>
      <c r="HE354" s="45"/>
      <c r="HF354" s="45"/>
      <c r="HG354" s="45"/>
      <c r="HH354" s="45"/>
    </row>
    <row r="355" spans="1:216" s="33" customFormat="1" x14ac:dyDescent="0.3">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c r="GU355" s="14">
        <v>14.069644741499999</v>
      </c>
      <c r="GV355" s="14">
        <v>9.6728807598</v>
      </c>
      <c r="GW355" s="14">
        <v>8.7935279634000008</v>
      </c>
      <c r="GX355" s="14">
        <v>9.6728807598</v>
      </c>
      <c r="GY355" s="14">
        <v>11.4315863524</v>
      </c>
      <c r="GZ355" s="45">
        <v>10.552233556099999</v>
      </c>
      <c r="HA355" s="45">
        <v>10.552233556099999</v>
      </c>
      <c r="HB355" s="45">
        <v>13.1902919451</v>
      </c>
      <c r="HC355" s="45">
        <v>13.1902919451</v>
      </c>
      <c r="HD355" s="45"/>
      <c r="HE355" s="45"/>
      <c r="HF355" s="45"/>
      <c r="HG355" s="45"/>
      <c r="HH355" s="45"/>
    </row>
    <row r="356" spans="1:216" s="33" customFormat="1" x14ac:dyDescent="0.3">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c r="GU356" s="14">
        <v>22.0035988108</v>
      </c>
      <c r="GV356" s="14">
        <v>26.404318573000001</v>
      </c>
      <c r="GW356" s="14">
        <v>26.404318573000001</v>
      </c>
      <c r="GX356" s="14">
        <v>23.959474260699999</v>
      </c>
      <c r="GY356" s="14">
        <v>24.937411985600001</v>
      </c>
      <c r="GZ356" s="45">
        <v>23.4705053982</v>
      </c>
      <c r="HA356" s="45">
        <v>24.448443123099999</v>
      </c>
      <c r="HB356" s="45">
        <v>21.5146299484</v>
      </c>
      <c r="HC356" s="45">
        <v>23.959474260699999</v>
      </c>
      <c r="HD356" s="45"/>
      <c r="HE356" s="45"/>
      <c r="HF356" s="45"/>
      <c r="HG356" s="45"/>
      <c r="HH356" s="45"/>
    </row>
    <row r="357" spans="1:216" s="33" customFormat="1" x14ac:dyDescent="0.3">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c r="GU357" s="14">
        <v>36.5058987448</v>
      </c>
      <c r="GV357" s="14">
        <v>32.246877224599999</v>
      </c>
      <c r="GW357" s="14">
        <v>33.159524693199998</v>
      </c>
      <c r="GX357" s="14">
        <v>32.551093047499997</v>
      </c>
      <c r="GY357" s="14">
        <v>26.466776589999998</v>
      </c>
      <c r="GZ357" s="45">
        <v>24.337265829900002</v>
      </c>
      <c r="HA357" s="45">
        <v>25.858344944199999</v>
      </c>
      <c r="HB357" s="45">
        <v>26.1625607671</v>
      </c>
      <c r="HC357" s="45">
        <v>25.858344944199999</v>
      </c>
      <c r="HD357" s="45"/>
      <c r="HE357" s="45"/>
      <c r="HF357" s="45"/>
      <c r="HG357" s="45"/>
      <c r="HH357" s="45"/>
    </row>
    <row r="358" spans="1:216" s="33" customFormat="1" x14ac:dyDescent="0.3">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c r="GU358" s="14">
        <v>4.3902331946000004</v>
      </c>
      <c r="GV358" s="14">
        <v>5.1219387269999999</v>
      </c>
      <c r="GW358" s="14">
        <v>5.1219387269999999</v>
      </c>
      <c r="GX358" s="14">
        <v>6.5853497917999997</v>
      </c>
      <c r="GY358" s="14">
        <v>6.5853497917999997</v>
      </c>
      <c r="GZ358" s="45">
        <v>7.3170553243000001</v>
      </c>
      <c r="HA358" s="45">
        <v>8.7804663891000008</v>
      </c>
      <c r="HB358" s="45">
        <v>10.975582986399999</v>
      </c>
      <c r="HC358" s="45">
        <v>9.5121719215000002</v>
      </c>
      <c r="HD358" s="45"/>
      <c r="HE358" s="45"/>
      <c r="HF358" s="45"/>
      <c r="HG358" s="45"/>
      <c r="HH358" s="45"/>
    </row>
    <row r="359" spans="1:216" s="33" customFormat="1" x14ac:dyDescent="0.3">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c r="GU359" s="14">
        <v>9.1593963958</v>
      </c>
      <c r="GV359" s="14">
        <v>8.3961133627999995</v>
      </c>
      <c r="GW359" s="14">
        <v>3.0531321319</v>
      </c>
      <c r="GX359" s="14">
        <v>2.2898490989</v>
      </c>
      <c r="GY359" s="14">
        <v>2.2898490989</v>
      </c>
      <c r="GZ359" s="45">
        <v>1.526566066</v>
      </c>
      <c r="HA359" s="45">
        <v>2.2898490989</v>
      </c>
      <c r="HB359" s="45">
        <v>1.526566066</v>
      </c>
      <c r="HC359" s="45">
        <v>1.526566066</v>
      </c>
      <c r="HD359" s="45"/>
      <c r="HE359" s="45"/>
      <c r="HF359" s="45"/>
      <c r="HG359" s="45"/>
      <c r="HH359" s="45"/>
    </row>
    <row r="360" spans="1:216" s="33" customFormat="1" x14ac:dyDescent="0.3">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c r="GU360" s="14">
        <v>20.302530007600001</v>
      </c>
      <c r="GV360" s="14">
        <v>14.948016599000001</v>
      </c>
      <c r="GW360" s="14">
        <v>12.270759894699999</v>
      </c>
      <c r="GX360" s="14">
        <v>9.8166079158000006</v>
      </c>
      <c r="GY360" s="14">
        <v>8.7010842890000006</v>
      </c>
      <c r="GZ360" s="45">
        <v>10.2628173665</v>
      </c>
      <c r="HA360" s="45">
        <v>8.0317701129000003</v>
      </c>
      <c r="HB360" s="45">
        <v>7.3624559368</v>
      </c>
      <c r="HC360" s="45">
        <v>8.2548748381999992</v>
      </c>
      <c r="HD360" s="45"/>
      <c r="HE360" s="45"/>
      <c r="HF360" s="45"/>
      <c r="HG360" s="45"/>
      <c r="HH360" s="45"/>
    </row>
    <row r="361" spans="1:216" s="33" customFormat="1" x14ac:dyDescent="0.3">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c r="GU361" s="14">
        <v>17.087867614</v>
      </c>
      <c r="GV361" s="14">
        <v>15.2891447073</v>
      </c>
      <c r="GW361" s="14">
        <v>14.389783253899999</v>
      </c>
      <c r="GX361" s="14">
        <v>14.389783253899999</v>
      </c>
      <c r="GY361" s="14">
        <v>10.792337440400001</v>
      </c>
      <c r="GZ361" s="45">
        <v>7.1948916268999996</v>
      </c>
      <c r="HA361" s="45">
        <v>7.1948916268999996</v>
      </c>
      <c r="HB361" s="45">
        <v>6.2955301735999996</v>
      </c>
      <c r="HC361" s="45">
        <v>3.5974458134999998</v>
      </c>
      <c r="HD361" s="45"/>
      <c r="HE361" s="45"/>
      <c r="HF361" s="45"/>
      <c r="HG361" s="45"/>
      <c r="HH361" s="45"/>
    </row>
    <row r="362" spans="1:216" s="33" customFormat="1" x14ac:dyDescent="0.3">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c r="GU362" s="14">
        <v>20.888284539400001</v>
      </c>
      <c r="GV362" s="14">
        <v>20.4787103327</v>
      </c>
      <c r="GW362" s="14">
        <v>20.4787103327</v>
      </c>
      <c r="GX362" s="14">
        <v>18.840413506099999</v>
      </c>
      <c r="GY362" s="14">
        <v>20.069136126099998</v>
      </c>
      <c r="GZ362" s="45">
        <v>20.069136126099998</v>
      </c>
      <c r="HA362" s="45">
        <v>19.659561919400002</v>
      </c>
      <c r="HB362" s="45">
        <v>20.069136126099998</v>
      </c>
      <c r="HC362" s="45">
        <v>20.4787103327</v>
      </c>
      <c r="HD362" s="45"/>
      <c r="HE362" s="45"/>
      <c r="HF362" s="45"/>
      <c r="HG362" s="45"/>
      <c r="HH362" s="45"/>
    </row>
    <row r="363" spans="1:216" s="33" customFormat="1" x14ac:dyDescent="0.3">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c r="GU363" s="14">
        <v>8.3697767362000004</v>
      </c>
      <c r="GV363" s="14">
        <v>10.4622209203</v>
      </c>
      <c r="GW363" s="14">
        <v>6.2773325521999999</v>
      </c>
      <c r="GX363" s="14">
        <v>4.1848883681000002</v>
      </c>
      <c r="GY363" s="14">
        <v>6.2773325521999999</v>
      </c>
      <c r="GZ363" s="45">
        <v>8.3697767362000004</v>
      </c>
      <c r="HA363" s="45">
        <v>8.3697767362000004</v>
      </c>
      <c r="HB363" s="45">
        <v>8.3697767362000004</v>
      </c>
      <c r="HC363" s="45">
        <v>6.2773325521999999</v>
      </c>
      <c r="HD363" s="45"/>
      <c r="HE363" s="45"/>
      <c r="HF363" s="45"/>
      <c r="HG363" s="45"/>
      <c r="HH363" s="45"/>
    </row>
    <row r="364" spans="1:216" s="33" customFormat="1" x14ac:dyDescent="0.3">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c r="GU364" s="14">
        <v>16.8117088608</v>
      </c>
      <c r="GV364" s="14">
        <v>18.789556961999999</v>
      </c>
      <c r="GW364" s="14">
        <v>10.878164557</v>
      </c>
      <c r="GX364" s="14">
        <v>10.878164557</v>
      </c>
      <c r="GY364" s="14">
        <v>10.878164557</v>
      </c>
      <c r="GZ364" s="45">
        <v>8.9003164557000005</v>
      </c>
      <c r="HA364" s="45">
        <v>7.9113924051</v>
      </c>
      <c r="HB364" s="45">
        <v>6.9224683544000003</v>
      </c>
      <c r="HC364" s="45">
        <v>4.9446202532000001</v>
      </c>
      <c r="HD364" s="45"/>
      <c r="HE364" s="45"/>
      <c r="HF364" s="45"/>
      <c r="HG364" s="45"/>
      <c r="HH364" s="45"/>
    </row>
    <row r="365" spans="1:216" s="33" customFormat="1" x14ac:dyDescent="0.3">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c r="GU365" s="14">
        <v>35.382309788599997</v>
      </c>
      <c r="GV365" s="14">
        <v>34.2815268174</v>
      </c>
      <c r="GW365" s="14">
        <v>35.225055078499999</v>
      </c>
      <c r="GX365" s="14">
        <v>33.180743846200002</v>
      </c>
      <c r="GY365" s="14">
        <v>35.696819208999997</v>
      </c>
      <c r="GZ365" s="45">
        <v>35.696819208999997</v>
      </c>
      <c r="HA365" s="45">
        <v>35.696819208999997</v>
      </c>
      <c r="HB365" s="45">
        <v>36.483092759800002</v>
      </c>
      <c r="HC365" s="45">
        <v>36.325838049700003</v>
      </c>
      <c r="HD365" s="45"/>
      <c r="HE365" s="45"/>
      <c r="HF365" s="45"/>
      <c r="HG365" s="45"/>
      <c r="HH365" s="45"/>
    </row>
    <row r="366" spans="1:216" s="33" customFormat="1" x14ac:dyDescent="0.3">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c r="GU366" s="14">
        <v>13.572081323900001</v>
      </c>
      <c r="GV366" s="14">
        <v>9.9528596374999996</v>
      </c>
      <c r="GW366" s="14">
        <v>9.9528596374999996</v>
      </c>
      <c r="GX366" s="14">
        <v>11.762470480699999</v>
      </c>
      <c r="GY366" s="14">
        <v>10.8576650591</v>
      </c>
      <c r="GZ366" s="45">
        <v>7.2384433727999999</v>
      </c>
      <c r="HA366" s="45">
        <v>5.4288325296000002</v>
      </c>
      <c r="HB366" s="45">
        <v>5.4288325296000002</v>
      </c>
      <c r="HC366" s="45">
        <v>4.5240271080000003</v>
      </c>
      <c r="HD366" s="45"/>
      <c r="HE366" s="45"/>
      <c r="HF366" s="45"/>
      <c r="HG366" s="45"/>
      <c r="HH366" s="45"/>
    </row>
    <row r="367" spans="1:216" s="33" customFormat="1" x14ac:dyDescent="0.3">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c r="GU367" s="14">
        <v>4.2180299690999998</v>
      </c>
      <c r="GV367" s="14">
        <v>4.2180299690999998</v>
      </c>
      <c r="GW367" s="14">
        <v>3.1635224767999999</v>
      </c>
      <c r="GX367" s="14">
        <v>2.1090149845999999</v>
      </c>
      <c r="GY367" s="14">
        <v>1.0545074923</v>
      </c>
      <c r="GZ367" s="45">
        <v>2.1090149845999999</v>
      </c>
      <c r="HA367" s="45">
        <v>2.1090149845999999</v>
      </c>
      <c r="HB367" s="45">
        <v>3.1635224767999999</v>
      </c>
      <c r="HC367" s="45">
        <v>3.1635224767999999</v>
      </c>
      <c r="HD367" s="45"/>
      <c r="HE367" s="45"/>
      <c r="HF367" s="45"/>
      <c r="HG367" s="45"/>
      <c r="HH367" s="45"/>
    </row>
    <row r="368" spans="1:216" s="33" customFormat="1" x14ac:dyDescent="0.3">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c r="GU368" s="14">
        <v>21.7456304874</v>
      </c>
      <c r="GV368" s="14">
        <v>24.4638342983</v>
      </c>
      <c r="GW368" s="14">
        <v>19.027426676499999</v>
      </c>
      <c r="GX368" s="14">
        <v>21.7456304874</v>
      </c>
      <c r="GY368" s="14">
        <v>16.309222865500001</v>
      </c>
      <c r="GZ368" s="45">
        <v>13.5910190546</v>
      </c>
      <c r="HA368" s="45">
        <v>8.1546114327999994</v>
      </c>
      <c r="HB368" s="45">
        <v>10.8728152437</v>
      </c>
      <c r="HC368" s="45">
        <v>8.1546114327999994</v>
      </c>
      <c r="HD368" s="45"/>
      <c r="HE368" s="45"/>
      <c r="HF368" s="45"/>
      <c r="HG368" s="45"/>
      <c r="HH368" s="45"/>
    </row>
    <row r="369" spans="1:216" s="33" customFormat="1" x14ac:dyDescent="0.3">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c r="GU369" s="14">
        <v>24.118072671899998</v>
      </c>
      <c r="GV369" s="14">
        <v>24.7063183468</v>
      </c>
      <c r="GW369" s="14">
        <v>27.0593010465</v>
      </c>
      <c r="GX369" s="14">
        <v>27.0593010465</v>
      </c>
      <c r="GY369" s="14">
        <v>23.529826996899999</v>
      </c>
      <c r="GZ369" s="45">
        <v>16.4708788979</v>
      </c>
      <c r="HA369" s="45">
        <v>16.4708788979</v>
      </c>
      <c r="HB369" s="45">
        <v>12.3531591734</v>
      </c>
      <c r="HC369" s="45">
        <v>14.1178961982</v>
      </c>
      <c r="HD369" s="45"/>
      <c r="HE369" s="45"/>
      <c r="HF369" s="45"/>
      <c r="HG369" s="45"/>
      <c r="HH369" s="45"/>
    </row>
    <row r="370" spans="1:216" s="33" customFormat="1" x14ac:dyDescent="0.3">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c r="GU370" s="14">
        <v>2.7760042194999999</v>
      </c>
      <c r="GV370" s="14">
        <v>2.7760042194999999</v>
      </c>
      <c r="GW370" s="14">
        <v>2.7760042194999999</v>
      </c>
      <c r="GX370" s="14">
        <v>2.7760042194999999</v>
      </c>
      <c r="GY370" s="14">
        <v>2.7760042194999999</v>
      </c>
      <c r="GZ370" s="45">
        <v>0</v>
      </c>
      <c r="HA370" s="45">
        <v>0</v>
      </c>
      <c r="HB370" s="45">
        <v>0</v>
      </c>
      <c r="HC370" s="45">
        <v>0</v>
      </c>
      <c r="HD370" s="45"/>
      <c r="HE370" s="45"/>
      <c r="HF370" s="45"/>
      <c r="HG370" s="45"/>
      <c r="HH370" s="45"/>
    </row>
    <row r="371" spans="1:216" s="33" customFormat="1" x14ac:dyDescent="0.3">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c r="GU371" s="14">
        <v>21.4303035772</v>
      </c>
      <c r="GV371" s="14">
        <v>23.122169649100002</v>
      </c>
      <c r="GW371" s="14">
        <v>21.994258934499999</v>
      </c>
      <c r="GX371" s="14">
        <v>20.866348219900001</v>
      </c>
      <c r="GY371" s="14">
        <v>23.122169649100002</v>
      </c>
      <c r="GZ371" s="45">
        <v>20.866348219900001</v>
      </c>
      <c r="HA371" s="45">
        <v>21.994258934499999</v>
      </c>
      <c r="HB371" s="45">
        <v>26.5059017928</v>
      </c>
      <c r="HC371" s="45">
        <v>26.5059017928</v>
      </c>
      <c r="HD371" s="45"/>
      <c r="HE371" s="45"/>
      <c r="HF371" s="45"/>
      <c r="HG371" s="45"/>
      <c r="HH371" s="45"/>
    </row>
    <row r="372" spans="1:216" s="33" customFormat="1" x14ac:dyDescent="0.3">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c r="GU372" s="14">
        <v>27.795710494200002</v>
      </c>
      <c r="GV372" s="14">
        <v>25.105803027</v>
      </c>
      <c r="GW372" s="14">
        <v>26.899074671800001</v>
      </c>
      <c r="GX372" s="14">
        <v>24.2091672046</v>
      </c>
      <c r="GY372" s="14">
        <v>17.932716447899999</v>
      </c>
      <c r="GZ372" s="45">
        <v>17.932716447899999</v>
      </c>
      <c r="HA372" s="45">
        <v>14.346173158299999</v>
      </c>
      <c r="HB372" s="45">
        <v>12.5529015135</v>
      </c>
      <c r="HC372" s="45">
        <v>11.6562656911</v>
      </c>
      <c r="HD372" s="45"/>
      <c r="HE372" s="45"/>
      <c r="HF372" s="45"/>
      <c r="HG372" s="45"/>
      <c r="HH372" s="45"/>
    </row>
    <row r="373" spans="1:216" s="33" customFormat="1" x14ac:dyDescent="0.3">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c r="GU373" s="14">
        <v>10.709648054200001</v>
      </c>
      <c r="GV373" s="14">
        <v>10.040295050799999</v>
      </c>
      <c r="GW373" s="14">
        <v>12.717707064400001</v>
      </c>
      <c r="GX373" s="14">
        <v>11.3790010576</v>
      </c>
      <c r="GY373" s="14">
        <v>11.3790010576</v>
      </c>
      <c r="GZ373" s="45">
        <v>11.3790010576</v>
      </c>
      <c r="HA373" s="45">
        <v>12.048354061</v>
      </c>
      <c r="HB373" s="45">
        <v>12.717707064400001</v>
      </c>
      <c r="HC373" s="45">
        <v>10.040295050799999</v>
      </c>
      <c r="HD373" s="45"/>
      <c r="HE373" s="45"/>
      <c r="HF373" s="45"/>
      <c r="HG373" s="45"/>
      <c r="HH373" s="45"/>
    </row>
    <row r="374" spans="1:216" s="33" customFormat="1" x14ac:dyDescent="0.3">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c r="GU374" s="14">
        <v>29.736135526799998</v>
      </c>
      <c r="GV374" s="14">
        <v>27.112358862699999</v>
      </c>
      <c r="GW374" s="14">
        <v>24.925878309200002</v>
      </c>
      <c r="GX374" s="14">
        <v>23.176693866499999</v>
      </c>
      <c r="GY374" s="14">
        <v>24.051286087899999</v>
      </c>
      <c r="GZ374" s="45">
        <v>20.990213313000002</v>
      </c>
      <c r="HA374" s="45">
        <v>15.7426599848</v>
      </c>
      <c r="HB374" s="45">
        <v>16.6172522062</v>
      </c>
      <c r="HC374" s="45">
        <v>16.6172522062</v>
      </c>
      <c r="HD374" s="45"/>
      <c r="HE374" s="45"/>
      <c r="HF374" s="45"/>
      <c r="HG374" s="45"/>
      <c r="HH374" s="45"/>
    </row>
    <row r="375" spans="1:216" s="33" customFormat="1" x14ac:dyDescent="0.3">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c r="GU375" s="14">
        <v>70.329482971700003</v>
      </c>
      <c r="GV375" s="14">
        <v>56.121506613800001</v>
      </c>
      <c r="GW375" s="14">
        <v>49.017518434800003</v>
      </c>
      <c r="GX375" s="14">
        <v>49.017518434800003</v>
      </c>
      <c r="GY375" s="14">
        <v>48.307119616999998</v>
      </c>
      <c r="GZ375" s="45">
        <v>59.6735007033</v>
      </c>
      <c r="HA375" s="45">
        <v>51.859113706400002</v>
      </c>
      <c r="HB375" s="45">
        <v>58.252703067500001</v>
      </c>
      <c r="HC375" s="45">
        <v>57.542304249600001</v>
      </c>
      <c r="HD375" s="45"/>
      <c r="HE375" s="45"/>
      <c r="HF375" s="45"/>
      <c r="HG375" s="45"/>
      <c r="HH375" s="45"/>
    </row>
    <row r="376" spans="1:216" s="33" customFormat="1" x14ac:dyDescent="0.3">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c r="GU376" s="14">
        <v>4.2035528428999998</v>
      </c>
      <c r="GV376" s="14">
        <v>4.2035528428999998</v>
      </c>
      <c r="GW376" s="14">
        <v>3.3628422743000002</v>
      </c>
      <c r="GX376" s="14">
        <v>2.5221317057000001</v>
      </c>
      <c r="GY376" s="14">
        <v>0.84071056860000004</v>
      </c>
      <c r="GZ376" s="45">
        <v>1.6814211371000001</v>
      </c>
      <c r="HA376" s="45">
        <v>1.6814211371000001</v>
      </c>
      <c r="HB376" s="45">
        <v>1.6814211371000001</v>
      </c>
      <c r="HC376" s="45">
        <v>3.3628422743000002</v>
      </c>
      <c r="HD376" s="45"/>
      <c r="HE376" s="45"/>
      <c r="HF376" s="45"/>
      <c r="HG376" s="45"/>
      <c r="HH376" s="45"/>
    </row>
    <row r="377" spans="1:216" s="33" customFormat="1" x14ac:dyDescent="0.3">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c r="GU377" s="14">
        <v>2.164759874</v>
      </c>
      <c r="GV377" s="14">
        <v>2.164759874</v>
      </c>
      <c r="GW377" s="14">
        <v>2.164759874</v>
      </c>
      <c r="GX377" s="14">
        <v>2.164759874</v>
      </c>
      <c r="GY377" s="14">
        <v>2.164759874</v>
      </c>
      <c r="GZ377" s="45">
        <v>4.3295197480000001</v>
      </c>
      <c r="HA377" s="45">
        <v>3.2471398109999998</v>
      </c>
      <c r="HB377" s="45">
        <v>3.2471398109999998</v>
      </c>
      <c r="HC377" s="45">
        <v>3.2471398109999998</v>
      </c>
      <c r="HD377" s="45"/>
      <c r="HE377" s="45"/>
      <c r="HF377" s="45"/>
      <c r="HG377" s="45"/>
      <c r="HH377" s="45"/>
    </row>
    <row r="378" spans="1:216" s="33" customFormat="1" x14ac:dyDescent="0.3">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c r="GU378" s="14">
        <v>39.4352866945</v>
      </c>
      <c r="GV378" s="14">
        <v>40.223992428400003</v>
      </c>
      <c r="GW378" s="14">
        <v>40.223992428400003</v>
      </c>
      <c r="GX378" s="14">
        <v>33.125640823399998</v>
      </c>
      <c r="GY378" s="14">
        <v>33.125640823399998</v>
      </c>
      <c r="GZ378" s="45">
        <v>29.970817887799999</v>
      </c>
      <c r="HA378" s="45">
        <v>28.3934064201</v>
      </c>
      <c r="HB378" s="45">
        <v>34.703052291200002</v>
      </c>
      <c r="HC378" s="45">
        <v>32.336935089500003</v>
      </c>
      <c r="HD378" s="45"/>
      <c r="HE378" s="45"/>
      <c r="HF378" s="45"/>
      <c r="HG378" s="45"/>
      <c r="HH378" s="45"/>
    </row>
    <row r="379" spans="1:216" s="33" customFormat="1" x14ac:dyDescent="0.3">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c r="GU379" s="14">
        <v>33.4269456635</v>
      </c>
      <c r="GV379" s="14">
        <v>33.933414537200001</v>
      </c>
      <c r="GW379" s="14">
        <v>32.920476789799999</v>
      </c>
      <c r="GX379" s="14">
        <v>33.933414537200001</v>
      </c>
      <c r="GY379" s="14">
        <v>28.6154913634</v>
      </c>
      <c r="GZ379" s="45">
        <v>21.778161568600002</v>
      </c>
      <c r="HA379" s="45">
        <v>21.2716926949</v>
      </c>
      <c r="HB379" s="45">
        <v>21.778161568600002</v>
      </c>
      <c r="HC379" s="45">
        <v>14.687597337</v>
      </c>
      <c r="HD379" s="45"/>
      <c r="HE379" s="45"/>
      <c r="HF379" s="45"/>
      <c r="HG379" s="45"/>
      <c r="HH379" s="45"/>
    </row>
    <row r="380" spans="1:216" s="33" customFormat="1" x14ac:dyDescent="0.3">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c r="GU380" s="14">
        <v>57.711871038399998</v>
      </c>
      <c r="GV380" s="14">
        <v>63.580874872800003</v>
      </c>
      <c r="GW380" s="14">
        <v>63.580874872800003</v>
      </c>
      <c r="GX380" s="14">
        <v>66.515376790000005</v>
      </c>
      <c r="GY380" s="14">
        <v>64.559042178599995</v>
      </c>
      <c r="GZ380" s="45">
        <v>62.602707567099998</v>
      </c>
      <c r="HA380" s="45">
        <v>61.6245402614</v>
      </c>
      <c r="HB380" s="45">
        <v>51.842867204000001</v>
      </c>
      <c r="HC380" s="45">
        <v>45.973863369599997</v>
      </c>
      <c r="HD380" s="45"/>
      <c r="HE380" s="45"/>
      <c r="HF380" s="45"/>
      <c r="HG380" s="45"/>
      <c r="HH380" s="45"/>
    </row>
    <row r="381" spans="1:216" s="33" customFormat="1" x14ac:dyDescent="0.3">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c r="GU381" s="14">
        <v>58.4831534116</v>
      </c>
      <c r="GV381" s="14">
        <v>50.226708224100001</v>
      </c>
      <c r="GW381" s="14">
        <v>45.4104485314</v>
      </c>
      <c r="GX381" s="14">
        <v>34.401854948</v>
      </c>
      <c r="GY381" s="14">
        <v>32.337743651099998</v>
      </c>
      <c r="GZ381" s="45">
        <v>45.4104485314</v>
      </c>
      <c r="HA381" s="45">
        <v>43.346337234499998</v>
      </c>
      <c r="HB381" s="45">
        <v>44.034374333499997</v>
      </c>
      <c r="HC381" s="45">
        <v>41.970263036600002</v>
      </c>
      <c r="HD381" s="45"/>
      <c r="HE381" s="45"/>
      <c r="HF381" s="45"/>
      <c r="HG381" s="45"/>
      <c r="HH381" s="45"/>
    </row>
    <row r="382" spans="1:216" s="33" customFormat="1" x14ac:dyDescent="0.3">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c r="GU382" s="14">
        <v>28.008458554499999</v>
      </c>
      <c r="GV382" s="14">
        <v>28.008458554499999</v>
      </c>
      <c r="GW382" s="14">
        <v>28.008458554499999</v>
      </c>
      <c r="GX382" s="14">
        <v>27.308247090599998</v>
      </c>
      <c r="GY382" s="14">
        <v>26.6080356268</v>
      </c>
      <c r="GZ382" s="45">
        <v>20.306132452</v>
      </c>
      <c r="HA382" s="45">
        <v>29.408881482200002</v>
      </c>
      <c r="HB382" s="45">
        <v>26.6080356268</v>
      </c>
      <c r="HC382" s="45">
        <v>26.6080356268</v>
      </c>
      <c r="HD382" s="45"/>
      <c r="HE382" s="45"/>
      <c r="HF382" s="45"/>
      <c r="HG382" s="45"/>
      <c r="HH382" s="45"/>
    </row>
    <row r="383" spans="1:216" s="33" customFormat="1" x14ac:dyDescent="0.3">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c r="GU383" s="14">
        <v>13.855162506499999</v>
      </c>
      <c r="GV383" s="14">
        <v>15.313600664999999</v>
      </c>
      <c r="GW383" s="14">
        <v>15.313600664999999</v>
      </c>
      <c r="GX383" s="14">
        <v>15.313600664999999</v>
      </c>
      <c r="GY383" s="14">
        <v>10.209067109999999</v>
      </c>
      <c r="GZ383" s="45">
        <v>6.5629717135999996</v>
      </c>
      <c r="HA383" s="45">
        <v>4.3753144756999998</v>
      </c>
      <c r="HB383" s="45">
        <v>5.1045335549999997</v>
      </c>
      <c r="HC383" s="45">
        <v>2.9168763171999998</v>
      </c>
      <c r="HD383" s="45"/>
      <c r="HE383" s="45"/>
      <c r="HF383" s="45"/>
      <c r="HG383" s="45"/>
      <c r="HH383" s="45"/>
    </row>
    <row r="384" spans="1:216" s="33" customFormat="1" x14ac:dyDescent="0.3">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c r="GU384" s="14">
        <v>21.7490957395</v>
      </c>
      <c r="GV384" s="14">
        <v>21.414494266599998</v>
      </c>
      <c r="GW384" s="14">
        <v>21.414494266599998</v>
      </c>
      <c r="GX384" s="14">
        <v>22.4182986854</v>
      </c>
      <c r="GY384" s="14">
        <v>22.083697212400001</v>
      </c>
      <c r="GZ384" s="45">
        <v>17.064675118699999</v>
      </c>
      <c r="HA384" s="45">
        <v>16.3954721729</v>
      </c>
      <c r="HB384" s="45">
        <v>15.726269227</v>
      </c>
      <c r="HC384" s="45">
        <v>16.060870699999999</v>
      </c>
      <c r="HD384" s="45"/>
      <c r="HE384" s="45"/>
      <c r="HF384" s="45"/>
      <c r="HG384" s="45"/>
      <c r="HH384" s="45"/>
    </row>
    <row r="385" spans="1:216" s="33" customFormat="1" x14ac:dyDescent="0.3">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c r="GU385" s="14">
        <v>11.3590110088</v>
      </c>
      <c r="GV385" s="14">
        <v>12.3055952595</v>
      </c>
      <c r="GW385" s="14">
        <v>11.3590110088</v>
      </c>
      <c r="GX385" s="14">
        <v>12.3055952595</v>
      </c>
      <c r="GY385" s="14">
        <v>10.412426758000001</v>
      </c>
      <c r="GZ385" s="45">
        <v>8.5192582566000006</v>
      </c>
      <c r="HA385" s="45">
        <v>4.7329212536999998</v>
      </c>
      <c r="HB385" s="45">
        <v>4.7329212536999998</v>
      </c>
      <c r="HC385" s="45">
        <v>4.7329212536999998</v>
      </c>
      <c r="HD385" s="45"/>
      <c r="HE385" s="45"/>
      <c r="HF385" s="45"/>
      <c r="HG385" s="45"/>
      <c r="HH385" s="45"/>
    </row>
    <row r="386" spans="1:216" s="33" customFormat="1" x14ac:dyDescent="0.3">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c r="GU386" s="14">
        <v>7.0797399964999999</v>
      </c>
      <c r="GV386" s="14">
        <v>8.4071912459</v>
      </c>
      <c r="GW386" s="14">
        <v>7.9647074961</v>
      </c>
      <c r="GX386" s="14">
        <v>6.6372562467999998</v>
      </c>
      <c r="GY386" s="14">
        <v>4.8673212475999996</v>
      </c>
      <c r="GZ386" s="45">
        <v>4.4248374977999996</v>
      </c>
      <c r="HA386" s="45">
        <v>4.4248374977999996</v>
      </c>
      <c r="HB386" s="45">
        <v>2.6549024986999998</v>
      </c>
      <c r="HC386" s="45">
        <v>1.7699349991</v>
      </c>
      <c r="HD386" s="45"/>
      <c r="HE386" s="45"/>
      <c r="HF386" s="45"/>
      <c r="HG386" s="45"/>
      <c r="HH386" s="45"/>
    </row>
    <row r="387" spans="1:216" s="33" customFormat="1" x14ac:dyDescent="0.3">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c r="GU387" s="14">
        <v>9.3369492791000006</v>
      </c>
      <c r="GV387" s="14">
        <v>7.6393221374999998</v>
      </c>
      <c r="GW387" s="14">
        <v>7.6393221374999998</v>
      </c>
      <c r="GX387" s="14">
        <v>8.0637289228999993</v>
      </c>
      <c r="GY387" s="14">
        <v>8.0637289228999993</v>
      </c>
      <c r="GZ387" s="45">
        <v>7.2149153521000002</v>
      </c>
      <c r="HA387" s="45">
        <v>8.4881357082999997</v>
      </c>
      <c r="HB387" s="45">
        <v>8.0637289228999993</v>
      </c>
      <c r="HC387" s="45">
        <v>8.0637289228999993</v>
      </c>
      <c r="HD387" s="45"/>
      <c r="HE387" s="45"/>
      <c r="HF387" s="45"/>
      <c r="HG387" s="45"/>
      <c r="HH387" s="45"/>
    </row>
    <row r="388" spans="1:216" s="33" customFormat="1" x14ac:dyDescent="0.3">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c r="GU388" s="14">
        <v>0.89006773419999996</v>
      </c>
      <c r="GV388" s="14">
        <v>0.89006773419999996</v>
      </c>
      <c r="GW388" s="14">
        <v>0.89006773419999996</v>
      </c>
      <c r="GX388" s="14">
        <v>1.3351016012000001</v>
      </c>
      <c r="GY388" s="14">
        <v>1.7801354682999999</v>
      </c>
      <c r="GZ388" s="45">
        <v>0.89006773419999996</v>
      </c>
      <c r="HA388" s="45">
        <v>1.7801354682999999</v>
      </c>
      <c r="HB388" s="45">
        <v>1.7801354682999999</v>
      </c>
      <c r="HC388" s="45">
        <v>1.7801354682999999</v>
      </c>
      <c r="HD388" s="45"/>
      <c r="HE388" s="45"/>
      <c r="HF388" s="45"/>
      <c r="HG388" s="45"/>
      <c r="HH388" s="45"/>
    </row>
    <row r="389" spans="1:216" s="33" customFormat="1" x14ac:dyDescent="0.3">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c r="GU389" s="14">
        <v>54.414141080999997</v>
      </c>
      <c r="GV389" s="14">
        <v>44.520660884500003</v>
      </c>
      <c r="GW389" s="14">
        <v>47.818487616699997</v>
      </c>
      <c r="GX389" s="14">
        <v>51.116314348800003</v>
      </c>
      <c r="GY389" s="14">
        <v>49.467400982800001</v>
      </c>
      <c r="GZ389" s="45">
        <v>41.222834152300003</v>
      </c>
      <c r="HA389" s="45">
        <v>44.520660884500003</v>
      </c>
      <c r="HB389" s="45">
        <v>39.573920786199999</v>
      </c>
      <c r="HC389" s="45">
        <v>39.573920786199999</v>
      </c>
      <c r="HD389" s="45"/>
      <c r="HE389" s="45"/>
      <c r="HF389" s="45"/>
      <c r="HG389" s="45"/>
      <c r="HH389" s="45"/>
    </row>
    <row r="390" spans="1:216" s="33" customFormat="1" x14ac:dyDescent="0.3">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c r="GU390" s="14">
        <v>42.837231308299998</v>
      </c>
      <c r="GV390" s="14">
        <v>42.197869646900003</v>
      </c>
      <c r="GW390" s="14">
        <v>39.0010613404</v>
      </c>
      <c r="GX390" s="14">
        <v>37.722338017699997</v>
      </c>
      <c r="GY390" s="14">
        <v>33.246806388499998</v>
      </c>
      <c r="GZ390" s="45">
        <v>22.3776581461</v>
      </c>
      <c r="HA390" s="45">
        <v>21.098934823499999</v>
      </c>
      <c r="HB390" s="45">
        <v>23.656381468700001</v>
      </c>
      <c r="HC390" s="45">
        <v>22.3776581461</v>
      </c>
      <c r="HD390" s="45"/>
      <c r="HE390" s="45"/>
      <c r="HF390" s="45"/>
      <c r="HG390" s="45"/>
      <c r="HH390" s="45"/>
    </row>
    <row r="391" spans="1:216" s="33" customFormat="1" x14ac:dyDescent="0.3">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c r="GU391" s="14">
        <v>23.976187552300001</v>
      </c>
      <c r="GV391" s="14">
        <v>20.467477178799999</v>
      </c>
      <c r="GW391" s="14">
        <v>15.7891966808</v>
      </c>
      <c r="GX391" s="14">
        <v>19.882692116499999</v>
      </c>
      <c r="GY391" s="14">
        <v>11.695701245</v>
      </c>
      <c r="GZ391" s="45">
        <v>13.4500564318</v>
      </c>
      <c r="HA391" s="45">
        <v>17.5435518675</v>
      </c>
      <c r="HB391" s="45">
        <v>14.034841494</v>
      </c>
      <c r="HC391" s="45">
        <v>12.8652713695</v>
      </c>
      <c r="HD391" s="45"/>
      <c r="HE391" s="45"/>
      <c r="HF391" s="45"/>
      <c r="HG391" s="45"/>
      <c r="HH391" s="45"/>
    </row>
    <row r="392" spans="1:216" s="33" customFormat="1" x14ac:dyDescent="0.3">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c r="GU392" s="14">
        <v>29.873308378899999</v>
      </c>
      <c r="GV392" s="14">
        <v>28.073711488600001</v>
      </c>
      <c r="GW392" s="14">
        <v>27.7137921106</v>
      </c>
      <c r="GX392" s="14">
        <v>28.7935502447</v>
      </c>
      <c r="GY392" s="14">
        <v>25.554275842199999</v>
      </c>
      <c r="GZ392" s="45">
        <v>23.034840195800001</v>
      </c>
      <c r="HA392" s="45">
        <v>20.8753239274</v>
      </c>
      <c r="HB392" s="45">
        <v>19.075727037099998</v>
      </c>
      <c r="HC392" s="45">
        <v>16.196372012699999</v>
      </c>
      <c r="HD392" s="45"/>
      <c r="HE392" s="45"/>
      <c r="HF392" s="45"/>
      <c r="HG392" s="45"/>
      <c r="HH392" s="45"/>
    </row>
    <row r="393" spans="1:216" s="33" customFormat="1" x14ac:dyDescent="0.3">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c r="GU393" s="14">
        <v>24.375073545500001</v>
      </c>
      <c r="GV393" s="14">
        <v>23.5345537681</v>
      </c>
      <c r="GW393" s="14">
        <v>21.8535142132</v>
      </c>
      <c r="GX393" s="14">
        <v>23.5345537681</v>
      </c>
      <c r="GY393" s="14">
        <v>18.491435103499999</v>
      </c>
      <c r="GZ393" s="45">
        <v>15.129355993700001</v>
      </c>
      <c r="HA393" s="45">
        <v>15.9698757712</v>
      </c>
      <c r="HB393" s="45">
        <v>13.448316438899999</v>
      </c>
      <c r="HC393" s="45">
        <v>11.767276883999999</v>
      </c>
      <c r="HD393" s="45"/>
      <c r="HE393" s="45"/>
      <c r="HF393" s="45"/>
      <c r="HG393" s="45"/>
      <c r="HH393" s="45"/>
    </row>
    <row r="394" spans="1:216" s="33" customFormat="1" x14ac:dyDescent="0.3">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c r="GU394" s="14">
        <v>2.3395643731</v>
      </c>
      <c r="GV394" s="14">
        <v>2.3395643731</v>
      </c>
      <c r="GW394" s="14">
        <v>2.3395643731</v>
      </c>
      <c r="GX394" s="14">
        <v>2.3395643731</v>
      </c>
      <c r="GY394" s="14">
        <v>4.6791287462</v>
      </c>
      <c r="GZ394" s="45">
        <v>4.6791287462</v>
      </c>
      <c r="HA394" s="45">
        <v>2.3395643731</v>
      </c>
      <c r="HB394" s="45">
        <v>2.3395643731</v>
      </c>
      <c r="HC394" s="45">
        <v>2.3395643731</v>
      </c>
      <c r="HD394" s="45"/>
      <c r="HE394" s="45"/>
      <c r="HF394" s="45"/>
      <c r="HG394" s="45"/>
      <c r="HH394" s="45"/>
    </row>
    <row r="395" spans="1:216" s="33" customFormat="1" x14ac:dyDescent="0.3">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c r="GU395" s="14">
        <v>44.2876334165</v>
      </c>
      <c r="GV395" s="14">
        <v>37.644488404000001</v>
      </c>
      <c r="GW395" s="14">
        <v>42.073251745699999</v>
      </c>
      <c r="GX395" s="14">
        <v>34.691979509600003</v>
      </c>
      <c r="GY395" s="14">
        <v>31.739470615199998</v>
      </c>
      <c r="GZ395" s="45">
        <v>20.667562261</v>
      </c>
      <c r="HA395" s="45">
        <v>21.4056894846</v>
      </c>
      <c r="HB395" s="45">
        <v>21.4056894846</v>
      </c>
      <c r="HC395" s="45">
        <v>16.976926143</v>
      </c>
      <c r="HD395" s="45"/>
      <c r="HE395" s="45"/>
      <c r="HF395" s="45"/>
      <c r="HG395" s="45"/>
      <c r="HH395" s="45"/>
    </row>
    <row r="396" spans="1:216" s="33" customFormat="1" x14ac:dyDescent="0.3">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c r="GU396" s="14">
        <v>18.3970074201</v>
      </c>
      <c r="GV396" s="14">
        <v>12.264671613399999</v>
      </c>
      <c r="GW396" s="14">
        <v>12.264671613399999</v>
      </c>
      <c r="GX396" s="14">
        <v>12.264671613399999</v>
      </c>
      <c r="GY396" s="14">
        <v>9.1985037101000007</v>
      </c>
      <c r="GZ396" s="45">
        <v>12.264671613399999</v>
      </c>
      <c r="HA396" s="45">
        <v>10.731587661700001</v>
      </c>
      <c r="HB396" s="45">
        <v>9.1985037101000007</v>
      </c>
      <c r="HC396" s="45">
        <v>7.6654197583999997</v>
      </c>
      <c r="HD396" s="45"/>
      <c r="HE396" s="45"/>
      <c r="HF396" s="45"/>
      <c r="HG396" s="45"/>
      <c r="HH396" s="45"/>
    </row>
    <row r="397" spans="1:216" s="33" customFormat="1" x14ac:dyDescent="0.3">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c r="GU397" s="14">
        <v>20.692341399299998</v>
      </c>
      <c r="GV397" s="14">
        <v>17.040751740600001</v>
      </c>
      <c r="GW397" s="14">
        <v>20.692341399299998</v>
      </c>
      <c r="GX397" s="14">
        <v>21.909537952200001</v>
      </c>
      <c r="GY397" s="14">
        <v>15.8235551877</v>
      </c>
      <c r="GZ397" s="45">
        <v>19.475144846399999</v>
      </c>
      <c r="HA397" s="45">
        <v>23.1267345051</v>
      </c>
      <c r="HB397" s="45">
        <v>19.475144846399999</v>
      </c>
      <c r="HC397" s="45">
        <v>14.606358634799999</v>
      </c>
      <c r="HD397" s="45"/>
      <c r="HE397" s="45"/>
      <c r="HF397" s="45"/>
      <c r="HG397" s="45"/>
      <c r="HH397" s="45"/>
    </row>
    <row r="398" spans="1:216" s="33" customFormat="1" x14ac:dyDescent="0.3">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c r="GU398" s="14">
        <v>13.7226339012</v>
      </c>
      <c r="GV398" s="14">
        <v>8.4446977854000007</v>
      </c>
      <c r="GW398" s="14">
        <v>8.4446977854000007</v>
      </c>
      <c r="GX398" s="14">
        <v>8.4446977854000007</v>
      </c>
      <c r="GY398" s="14">
        <v>9.5002850086000006</v>
      </c>
      <c r="GZ398" s="45">
        <v>9.5002850086000006</v>
      </c>
      <c r="HA398" s="45">
        <v>9.5002850086000006</v>
      </c>
      <c r="HB398" s="45">
        <v>8.4446977854000007</v>
      </c>
      <c r="HC398" s="45">
        <v>7.3891105622</v>
      </c>
      <c r="HD398" s="45"/>
      <c r="HE398" s="45"/>
      <c r="HF398" s="45"/>
      <c r="HG398" s="45"/>
      <c r="HH398" s="45"/>
    </row>
    <row r="399" spans="1:216" s="33" customFormat="1" x14ac:dyDescent="0.3">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c r="GU399" s="14">
        <v>40.743721988700003</v>
      </c>
      <c r="GV399" s="14">
        <v>40.743721988700003</v>
      </c>
      <c r="GW399" s="14">
        <v>42.7312206223</v>
      </c>
      <c r="GX399" s="14">
        <v>30.806228820699999</v>
      </c>
      <c r="GY399" s="14">
        <v>24.843732919899999</v>
      </c>
      <c r="GZ399" s="45">
        <v>13.912490435200001</v>
      </c>
      <c r="HA399" s="45">
        <v>10.9312424848</v>
      </c>
      <c r="HB399" s="45">
        <v>15.8999890688</v>
      </c>
      <c r="HC399" s="45">
        <v>15.8999890688</v>
      </c>
      <c r="HD399" s="45"/>
      <c r="HE399" s="45"/>
      <c r="HF399" s="45"/>
      <c r="HG399" s="45"/>
      <c r="HH399" s="45"/>
    </row>
    <row r="400" spans="1:216" s="33" customFormat="1" x14ac:dyDescent="0.3">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c r="GU400" s="14">
        <v>19.131432944299998</v>
      </c>
      <c r="GV400" s="14">
        <v>18.696627650100002</v>
      </c>
      <c r="GW400" s="14">
        <v>16.522601179199999</v>
      </c>
      <c r="GX400" s="14">
        <v>15.6529905908</v>
      </c>
      <c r="GY400" s="14">
        <v>15.0007826495</v>
      </c>
      <c r="GZ400" s="45">
        <v>14.348574708199999</v>
      </c>
      <c r="HA400" s="45">
        <v>15.2181852966</v>
      </c>
      <c r="HB400" s="45">
        <v>15.0007826495</v>
      </c>
      <c r="HC400" s="45">
        <v>15.6529905908</v>
      </c>
      <c r="HD400" s="45"/>
      <c r="HE400" s="45"/>
      <c r="HF400" s="45"/>
      <c r="HG400" s="45"/>
      <c r="HH400" s="45"/>
    </row>
    <row r="401" spans="1:216" s="33" customFormat="1" x14ac:dyDescent="0.3">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c r="GU401" s="14">
        <v>5.6444238737000001</v>
      </c>
      <c r="GV401" s="14">
        <v>2.2577695494999999</v>
      </c>
      <c r="GW401" s="14">
        <v>3.3866543241999998</v>
      </c>
      <c r="GX401" s="14">
        <v>2.2577695494999999</v>
      </c>
      <c r="GY401" s="14">
        <v>2.2577695494999999</v>
      </c>
      <c r="GZ401" s="45">
        <v>1.1288847746999999</v>
      </c>
      <c r="HA401" s="45">
        <v>1.1288847746999999</v>
      </c>
      <c r="HB401" s="45">
        <v>1.1288847746999999</v>
      </c>
      <c r="HC401" s="45">
        <v>0</v>
      </c>
      <c r="HD401" s="45"/>
      <c r="HE401" s="45"/>
      <c r="HF401" s="45"/>
      <c r="HG401" s="45"/>
      <c r="HH401" s="45"/>
    </row>
    <row r="402" spans="1:216" s="33" customFormat="1" x14ac:dyDescent="0.3">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c r="GU402" s="14">
        <v>28.231238608400002</v>
      </c>
      <c r="GV402" s="14">
        <v>28.231238608400002</v>
      </c>
      <c r="GW402" s="14">
        <v>28.231238608400002</v>
      </c>
      <c r="GX402" s="14">
        <v>28.7265234963</v>
      </c>
      <c r="GY402" s="14">
        <v>32.688802599299997</v>
      </c>
      <c r="GZ402" s="45">
        <v>36.651081702200003</v>
      </c>
      <c r="HA402" s="45">
        <v>37.146366590100001</v>
      </c>
      <c r="HB402" s="45">
        <v>35.6605119265</v>
      </c>
      <c r="HC402" s="45">
        <v>30.212378159899998</v>
      </c>
      <c r="HD402" s="45"/>
      <c r="HE402" s="45"/>
      <c r="HF402" s="45"/>
      <c r="HG402" s="45"/>
      <c r="HH402" s="45"/>
    </row>
    <row r="403" spans="1:216" s="33" customFormat="1" x14ac:dyDescent="0.3">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c r="GU403" s="14">
        <v>13.9456896468</v>
      </c>
      <c r="GV403" s="14">
        <v>13.297052919</v>
      </c>
      <c r="GW403" s="14">
        <v>12.324097827399999</v>
      </c>
      <c r="GX403" s="14">
        <v>10.3781876441</v>
      </c>
      <c r="GY403" s="14">
        <v>8.4322774608</v>
      </c>
      <c r="GZ403" s="45">
        <v>8.7565958246999998</v>
      </c>
      <c r="HA403" s="45">
        <v>11.0268243719</v>
      </c>
      <c r="HB403" s="45">
        <v>11.999779463499999</v>
      </c>
      <c r="HC403" s="45">
        <v>12.324097827399999</v>
      </c>
      <c r="HD403" s="45"/>
      <c r="HE403" s="45"/>
      <c r="HF403" s="45"/>
      <c r="HG403" s="45"/>
      <c r="HH403" s="45"/>
    </row>
    <row r="404" spans="1:216" s="33" customFormat="1" x14ac:dyDescent="0.3">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c r="GU404" s="14">
        <v>43.451094177599998</v>
      </c>
      <c r="GV404" s="14">
        <v>40.578294562499998</v>
      </c>
      <c r="GW404" s="14">
        <v>40.578294562499998</v>
      </c>
      <c r="GX404" s="14">
        <v>40.937394514399998</v>
      </c>
      <c r="GY404" s="14">
        <v>28.727996150399999</v>
      </c>
      <c r="GZ404" s="45">
        <v>32.318995669300001</v>
      </c>
      <c r="HA404" s="45">
        <v>31.2416958136</v>
      </c>
      <c r="HB404" s="45">
        <v>28.727996150399999</v>
      </c>
      <c r="HC404" s="45">
        <v>30.523495909899999</v>
      </c>
      <c r="HD404" s="45"/>
      <c r="HE404" s="45"/>
      <c r="HF404" s="45"/>
      <c r="HG404" s="45"/>
      <c r="HH404" s="45"/>
    </row>
    <row r="405" spans="1:216" s="33" customFormat="1" x14ac:dyDescent="0.3">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c r="GU405" s="14">
        <v>6.5712520864000004</v>
      </c>
      <c r="GV405" s="14">
        <v>6.5712520864000004</v>
      </c>
      <c r="GW405" s="14">
        <v>6.5712520864000004</v>
      </c>
      <c r="GX405" s="14">
        <v>3.9427512517999999</v>
      </c>
      <c r="GY405" s="14">
        <v>2.6285008345</v>
      </c>
      <c r="GZ405" s="45">
        <v>3.9427512517999999</v>
      </c>
      <c r="HA405" s="45">
        <v>5.2570016691000001</v>
      </c>
      <c r="HB405" s="45">
        <v>5.2570016691000001</v>
      </c>
      <c r="HC405" s="45">
        <v>6.5712520864000004</v>
      </c>
      <c r="HD405" s="45"/>
      <c r="HE405" s="45"/>
      <c r="HF405" s="45"/>
      <c r="HG405" s="45"/>
      <c r="HH405" s="45"/>
    </row>
    <row r="406" spans="1:216" s="33" customFormat="1" x14ac:dyDescent="0.3">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c r="GU406" s="14">
        <v>23.208726481199999</v>
      </c>
      <c r="GV406" s="14">
        <v>26.409930133700001</v>
      </c>
      <c r="GW406" s="14">
        <v>30.411434699400001</v>
      </c>
      <c r="GX406" s="14">
        <v>29.611133786300002</v>
      </c>
      <c r="GY406" s="14">
        <v>21.608124654899999</v>
      </c>
      <c r="GZ406" s="45">
        <v>14.405416436599999</v>
      </c>
      <c r="HA406" s="45">
        <v>10.4039118709</v>
      </c>
      <c r="HB406" s="45">
        <v>9.6036109577000008</v>
      </c>
      <c r="HC406" s="45">
        <v>6.4024073050999997</v>
      </c>
      <c r="HD406" s="45"/>
      <c r="HE406" s="45"/>
      <c r="HF406" s="45"/>
      <c r="HG406" s="45"/>
      <c r="HH406" s="45"/>
    </row>
    <row r="407" spans="1:216" s="33" customFormat="1" x14ac:dyDescent="0.3">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c r="GU407" s="14">
        <v>10.5399992973</v>
      </c>
      <c r="GV407" s="14">
        <v>7.0266661982</v>
      </c>
      <c r="GW407" s="14">
        <v>7.0266661982</v>
      </c>
      <c r="GX407" s="14">
        <v>7.0266661982</v>
      </c>
      <c r="GY407" s="14">
        <v>3.5133330991</v>
      </c>
      <c r="GZ407" s="45">
        <v>3.5133330991</v>
      </c>
      <c r="HA407" s="45">
        <v>3.5133330991</v>
      </c>
      <c r="HB407" s="45">
        <v>3.5133330991</v>
      </c>
      <c r="HC407" s="45">
        <v>7.0266661982</v>
      </c>
      <c r="HD407" s="45"/>
      <c r="HE407" s="45"/>
      <c r="HF407" s="45"/>
      <c r="HG407" s="45"/>
      <c r="HH407" s="45"/>
    </row>
    <row r="408" spans="1:216" s="33" customFormat="1" x14ac:dyDescent="0.3">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c r="GU408" s="14">
        <v>29.258831987400001</v>
      </c>
      <c r="GV408" s="14">
        <v>26.7509321028</v>
      </c>
      <c r="GW408" s="14">
        <v>19.227232448900001</v>
      </c>
      <c r="GX408" s="14">
        <v>20.8991657053</v>
      </c>
      <c r="GY408" s="14">
        <v>23.4070655899</v>
      </c>
      <c r="GZ408" s="45">
        <v>18.391265820699999</v>
      </c>
      <c r="HA408" s="45">
        <v>13.3754660514</v>
      </c>
      <c r="HB408" s="45">
        <v>13.3754660514</v>
      </c>
      <c r="HC408" s="45">
        <v>12.539499423200001</v>
      </c>
      <c r="HD408" s="45"/>
      <c r="HE408" s="45"/>
      <c r="HF408" s="45"/>
      <c r="HG408" s="45"/>
      <c r="HH408" s="45"/>
    </row>
    <row r="409" spans="1:216" s="33" customFormat="1" x14ac:dyDescent="0.3">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c r="GU409" s="14">
        <v>28.945654533599999</v>
      </c>
      <c r="GV409" s="14">
        <v>30.5537464521</v>
      </c>
      <c r="GW409" s="14">
        <v>32.161838370700004</v>
      </c>
      <c r="GX409" s="14">
        <v>25.729470696500002</v>
      </c>
      <c r="GY409" s="14">
        <v>14.4728272668</v>
      </c>
      <c r="GZ409" s="45">
        <v>7.2364136333999998</v>
      </c>
      <c r="HA409" s="45">
        <v>6.4323676741</v>
      </c>
      <c r="HB409" s="45">
        <v>4.8242757556000004</v>
      </c>
      <c r="HC409" s="45">
        <v>4.8242757556000004</v>
      </c>
      <c r="HD409" s="45"/>
      <c r="HE409" s="45"/>
      <c r="HF409" s="45"/>
      <c r="HG409" s="45"/>
      <c r="HH409" s="45"/>
    </row>
    <row r="410" spans="1:216" s="33" customFormat="1" x14ac:dyDescent="0.3">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c r="GU410" s="14">
        <v>27.531062220199999</v>
      </c>
      <c r="GV410" s="14">
        <v>21.546048694100001</v>
      </c>
      <c r="GW410" s="14">
        <v>19.152043283600001</v>
      </c>
      <c r="GX410" s="14">
        <v>21.546048694100001</v>
      </c>
      <c r="GY410" s="14">
        <v>20.3490459888</v>
      </c>
      <c r="GZ410" s="45">
        <v>19.152043283600001</v>
      </c>
      <c r="HA410" s="45">
        <v>15.5610351679</v>
      </c>
      <c r="HB410" s="45">
        <v>20.3490459888</v>
      </c>
      <c r="HC410" s="45">
        <v>19.152043283600001</v>
      </c>
      <c r="HD410" s="45"/>
      <c r="HE410" s="45"/>
      <c r="HF410" s="45"/>
      <c r="HG410" s="45"/>
      <c r="HH410" s="45"/>
    </row>
    <row r="411" spans="1:216" s="33" customFormat="1" x14ac:dyDescent="0.3">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c r="GU411" s="14">
        <v>11.0109421237</v>
      </c>
      <c r="GV411" s="14">
        <v>9.6345743583000001</v>
      </c>
      <c r="GW411" s="14">
        <v>8.2582065928000006</v>
      </c>
      <c r="GX411" s="14">
        <v>9.6345743583000001</v>
      </c>
      <c r="GY411" s="14">
        <v>11.0109421237</v>
      </c>
      <c r="GZ411" s="45">
        <v>11.0109421237</v>
      </c>
      <c r="HA411" s="45">
        <v>8.2582065928000006</v>
      </c>
      <c r="HB411" s="45">
        <v>8.2582065928000006</v>
      </c>
      <c r="HC411" s="45">
        <v>8.2582065928000006</v>
      </c>
      <c r="HD411" s="45"/>
      <c r="HE411" s="45"/>
      <c r="HF411" s="45"/>
      <c r="HG411" s="45"/>
      <c r="HH411" s="45"/>
    </row>
    <row r="412" spans="1:216" s="33" customFormat="1" x14ac:dyDescent="0.3">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c r="GU412" s="14">
        <v>40.270346381300001</v>
      </c>
      <c r="GV412" s="14">
        <v>36.609405801199998</v>
      </c>
      <c r="GW412" s="14">
        <v>32.666854407199999</v>
      </c>
      <c r="GX412" s="14">
        <v>38.299070684299998</v>
      </c>
      <c r="GY412" s="14">
        <v>38.862292312000001</v>
      </c>
      <c r="GZ412" s="45">
        <v>34.3565192903</v>
      </c>
      <c r="HA412" s="45">
        <v>42.804843706</v>
      </c>
      <c r="HB412" s="45">
        <v>34.638130104200002</v>
      </c>
      <c r="HC412" s="45">
        <v>36.609405801199998</v>
      </c>
      <c r="HD412" s="45"/>
      <c r="HE412" s="45"/>
      <c r="HF412" s="45"/>
      <c r="HG412" s="45"/>
      <c r="HH412" s="45"/>
    </row>
    <row r="413" spans="1:216" s="33" customFormat="1" x14ac:dyDescent="0.3">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c r="GU413" s="14">
        <v>18.759672956399999</v>
      </c>
      <c r="GV413" s="14">
        <v>19.541325996200001</v>
      </c>
      <c r="GW413" s="14">
        <v>28.139509434600001</v>
      </c>
      <c r="GX413" s="14">
        <v>30.484468554100001</v>
      </c>
      <c r="GY413" s="14">
        <v>34.3927337533</v>
      </c>
      <c r="GZ413" s="45">
        <v>31.266121593899999</v>
      </c>
      <c r="HA413" s="45">
        <v>35.956039832999998</v>
      </c>
      <c r="HB413" s="45">
        <v>34.3927337533</v>
      </c>
      <c r="HC413" s="45">
        <v>31.266121593899999</v>
      </c>
      <c r="HD413" s="45"/>
      <c r="HE413" s="45"/>
      <c r="HF413" s="45"/>
      <c r="HG413" s="45"/>
      <c r="HH413" s="45"/>
    </row>
    <row r="414" spans="1:216" s="33" customFormat="1" x14ac:dyDescent="0.3">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c r="GU414" s="14">
        <v>11.7065716997</v>
      </c>
      <c r="GV414" s="14">
        <v>16.019519167999999</v>
      </c>
      <c r="GW414" s="14">
        <v>16.635654520599999</v>
      </c>
      <c r="GX414" s="14">
        <v>18.484060578400001</v>
      </c>
      <c r="GY414" s="14">
        <v>21.564737341499999</v>
      </c>
      <c r="GZ414" s="45">
        <v>20.332466636300001</v>
      </c>
      <c r="HA414" s="45">
        <v>19.716331283700001</v>
      </c>
      <c r="HB414" s="45">
        <v>22.1808726941</v>
      </c>
      <c r="HC414" s="45">
        <v>17.2517898732</v>
      </c>
      <c r="HD414" s="45"/>
      <c r="HE414" s="45"/>
      <c r="HF414" s="45"/>
      <c r="HG414" s="45"/>
      <c r="HH414" s="45"/>
    </row>
    <row r="415" spans="1:216" s="33" customFormat="1" x14ac:dyDescent="0.3">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c r="GU415" s="14">
        <v>54.392885621799998</v>
      </c>
      <c r="GV415" s="14">
        <v>50.168195476400001</v>
      </c>
      <c r="GW415" s="14">
        <v>42.774987721999999</v>
      </c>
      <c r="GX415" s="14">
        <v>39.078383844800001</v>
      </c>
      <c r="GY415" s="14">
        <v>38.022211308400003</v>
      </c>
      <c r="GZ415" s="45">
        <v>26.4043134086</v>
      </c>
      <c r="HA415" s="45">
        <v>23.235795799600002</v>
      </c>
      <c r="HB415" s="45">
        <v>23.235795799600002</v>
      </c>
      <c r="HC415" s="45">
        <v>21.1234507269</v>
      </c>
      <c r="HD415" s="45"/>
      <c r="HE415" s="45"/>
      <c r="HF415" s="45"/>
      <c r="HG415" s="45"/>
      <c r="HH415" s="45"/>
    </row>
    <row r="416" spans="1:216" s="33" customFormat="1" x14ac:dyDescent="0.3">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c r="GU416" s="14">
        <v>73.114380136299999</v>
      </c>
      <c r="GV416" s="14">
        <v>78.963530547199994</v>
      </c>
      <c r="GW416" s="14">
        <v>73.114380136299999</v>
      </c>
      <c r="GX416" s="14">
        <v>73.114380136299999</v>
      </c>
      <c r="GY416" s="14">
        <v>78.963530547199994</v>
      </c>
      <c r="GZ416" s="45">
        <v>73.114380136299999</v>
      </c>
      <c r="HA416" s="45">
        <v>61.416079314500003</v>
      </c>
      <c r="HB416" s="45">
        <v>64.340654519899999</v>
      </c>
      <c r="HC416" s="45">
        <v>64.340654519899999</v>
      </c>
      <c r="HD416" s="45"/>
      <c r="HE416" s="45"/>
      <c r="HF416" s="45"/>
      <c r="HG416" s="45"/>
      <c r="HH416" s="45"/>
    </row>
    <row r="417" spans="1:216" s="33" customFormat="1" x14ac:dyDescent="0.3">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c r="GU417" s="14">
        <v>30.475996977800001</v>
      </c>
      <c r="GV417" s="14">
        <v>26.666497355600001</v>
      </c>
      <c r="GW417" s="14">
        <v>28.253788864800001</v>
      </c>
      <c r="GX417" s="14">
        <v>23.174456035199999</v>
      </c>
      <c r="GY417" s="14">
        <v>19.6824147148</v>
      </c>
      <c r="GZ417" s="45">
        <v>13.0157903759</v>
      </c>
      <c r="HA417" s="45">
        <v>11.1110405648</v>
      </c>
      <c r="HB417" s="45">
        <v>10.476123961100001</v>
      </c>
      <c r="HC417" s="45">
        <v>8.5713741500000005</v>
      </c>
      <c r="HD417" s="45"/>
      <c r="HE417" s="45"/>
      <c r="HF417" s="45"/>
      <c r="HG417" s="45"/>
      <c r="HH417" s="45"/>
    </row>
    <row r="418" spans="1:216" s="33" customFormat="1" x14ac:dyDescent="0.3">
      <c r="FI418" s="22"/>
      <c r="FJ418" s="22"/>
      <c r="FK418" s="14"/>
      <c r="FL418" s="14"/>
      <c r="FV418" s="45"/>
      <c r="FW418" s="45"/>
      <c r="FX418" s="45"/>
      <c r="FY418" s="14"/>
      <c r="FZ418" s="14"/>
      <c r="GA418" s="14"/>
      <c r="GB418" s="14"/>
      <c r="GC418" s="14"/>
      <c r="GD418" s="14"/>
      <c r="GE418" s="14"/>
      <c r="GF418" s="14"/>
      <c r="GG418" s="14"/>
      <c r="GH418" s="14"/>
      <c r="GI418" s="14"/>
      <c r="GJ418" s="14"/>
      <c r="GT418" s="14"/>
      <c r="GU418" s="14"/>
      <c r="GV418" s="14"/>
      <c r="GW418" s="14"/>
      <c r="GX418" s="14"/>
      <c r="GY418" s="14"/>
      <c r="HC418" s="45"/>
      <c r="HD418" s="45"/>
      <c r="HE418" s="45"/>
      <c r="HF418" s="45"/>
      <c r="HG418" s="45"/>
      <c r="HH418" s="45"/>
    </row>
    <row r="419" spans="1:216" s="33" customFormat="1" x14ac:dyDescent="0.3">
      <c r="FI419" s="22"/>
      <c r="FJ419" s="22"/>
      <c r="FK419" s="14"/>
      <c r="FL419" s="14"/>
      <c r="FV419" s="45"/>
      <c r="FW419" s="45"/>
      <c r="FX419" s="45"/>
      <c r="FY419" s="14"/>
      <c r="FZ419" s="14"/>
      <c r="GA419" s="14"/>
      <c r="GB419" s="14"/>
      <c r="GC419" s="14"/>
      <c r="GD419" s="14"/>
      <c r="GE419" s="14"/>
      <c r="GF419" s="14"/>
      <c r="GG419" s="14"/>
      <c r="GH419" s="14"/>
      <c r="GI419" s="14"/>
      <c r="GJ419" s="14"/>
      <c r="GT419" s="14"/>
      <c r="GU419" s="14"/>
      <c r="GV419" s="14"/>
      <c r="GW419" s="14"/>
      <c r="GX419" s="14"/>
      <c r="GY419" s="14"/>
      <c r="HC419" s="45"/>
      <c r="HD419" s="45"/>
      <c r="HE419" s="45"/>
      <c r="HF419" s="45"/>
      <c r="HG419" s="45"/>
      <c r="HH419" s="45"/>
    </row>
    <row r="420" spans="1:216" s="33" customFormat="1" x14ac:dyDescent="0.3">
      <c r="FI420" s="22"/>
      <c r="FJ420" s="22"/>
      <c r="FK420" s="14"/>
      <c r="FL420" s="14"/>
      <c r="FV420" s="45"/>
      <c r="FW420" s="45"/>
      <c r="FX420" s="45"/>
      <c r="FY420" s="14"/>
      <c r="FZ420" s="14"/>
      <c r="GA420" s="14"/>
      <c r="GB420" s="14"/>
      <c r="GC420" s="14"/>
      <c r="GD420" s="14"/>
      <c r="GE420" s="14"/>
      <c r="GF420" s="14"/>
      <c r="GG420" s="14"/>
      <c r="GH420" s="14"/>
      <c r="GI420" s="14"/>
      <c r="GJ420" s="14"/>
      <c r="GT420" s="14"/>
      <c r="GU420" s="14"/>
      <c r="GV420" s="14"/>
      <c r="GW420" s="14"/>
      <c r="GX420" s="14"/>
      <c r="GY420" s="14"/>
      <c r="HC420" s="45"/>
      <c r="HD420" s="45"/>
      <c r="HE420" s="45"/>
      <c r="HF420" s="45"/>
      <c r="HG420" s="45"/>
      <c r="HH420" s="45"/>
    </row>
    <row r="421" spans="1:216" s="33" customFormat="1" x14ac:dyDescent="0.3">
      <c r="FI421" s="22"/>
      <c r="FJ421" s="22"/>
      <c r="FK421" s="14"/>
      <c r="FL421" s="14"/>
      <c r="FV421" s="45"/>
      <c r="FW421" s="45"/>
      <c r="FX421" s="45"/>
      <c r="FY421" s="14"/>
      <c r="FZ421" s="14"/>
      <c r="GA421" s="14"/>
      <c r="GB421" s="14"/>
      <c r="GC421" s="14"/>
      <c r="GD421" s="14"/>
      <c r="GE421" s="14"/>
      <c r="GF421" s="14"/>
      <c r="GG421" s="14"/>
      <c r="GH421" s="14"/>
      <c r="GI421" s="14"/>
      <c r="GJ421" s="14"/>
      <c r="GT421" s="14"/>
      <c r="GU421" s="14"/>
      <c r="GV421" s="14"/>
      <c r="GW421" s="14"/>
      <c r="GX421" s="14"/>
      <c r="GY421" s="14"/>
      <c r="HC421" s="45"/>
      <c r="HD421" s="45"/>
      <c r="HE421" s="45"/>
      <c r="HF421" s="45"/>
      <c r="HG421" s="45"/>
      <c r="HH421" s="45"/>
    </row>
    <row r="422" spans="1:216" s="33" customFormat="1" x14ac:dyDescent="0.3">
      <c r="FI422" s="22"/>
      <c r="FJ422" s="22"/>
      <c r="FK422" s="14"/>
      <c r="FL422" s="14"/>
      <c r="FV422" s="45"/>
      <c r="FW422" s="45"/>
      <c r="FX422" s="45"/>
      <c r="FY422" s="14"/>
      <c r="FZ422" s="14"/>
      <c r="GA422" s="14"/>
      <c r="GB422" s="14"/>
      <c r="GC422" s="14"/>
      <c r="GD422" s="14"/>
      <c r="GE422" s="14"/>
      <c r="GF422" s="14"/>
      <c r="GG422" s="14"/>
      <c r="GH422" s="14"/>
      <c r="GI422" s="14"/>
      <c r="GJ422" s="14"/>
      <c r="GT422" s="14"/>
      <c r="GU422" s="14"/>
      <c r="GV422" s="14"/>
      <c r="GW422" s="14"/>
      <c r="GX422" s="14"/>
      <c r="GY422" s="14"/>
      <c r="HC422" s="45"/>
      <c r="HD422" s="45"/>
      <c r="HE422" s="45"/>
      <c r="HF422" s="45"/>
      <c r="HG422" s="45"/>
      <c r="HH422" s="45"/>
    </row>
    <row r="423" spans="1:216" s="33" customFormat="1" x14ac:dyDescent="0.3">
      <c r="FI423" s="22"/>
      <c r="FJ423" s="22"/>
      <c r="FK423" s="14"/>
      <c r="FL423" s="14"/>
      <c r="FV423" s="45"/>
      <c r="FW423" s="45"/>
      <c r="FX423" s="45"/>
      <c r="FY423" s="14"/>
      <c r="FZ423" s="14"/>
      <c r="GA423" s="14"/>
      <c r="GB423" s="14"/>
      <c r="GC423" s="14"/>
      <c r="GD423" s="14"/>
      <c r="GE423" s="14"/>
      <c r="GF423" s="14"/>
      <c r="GG423" s="14"/>
      <c r="GH423" s="14"/>
      <c r="GI423" s="14"/>
      <c r="GJ423" s="14"/>
      <c r="GT423" s="14"/>
      <c r="GU423" s="14"/>
      <c r="GV423" s="14"/>
      <c r="GW423" s="14"/>
      <c r="GX423" s="14"/>
      <c r="GY423" s="14"/>
      <c r="HC423" s="45"/>
      <c r="HD423" s="45"/>
      <c r="HE423" s="45"/>
      <c r="HF423" s="45"/>
      <c r="HG423" s="45"/>
      <c r="HH423" s="45"/>
    </row>
    <row r="424" spans="1:216" s="33" customFormat="1" x14ac:dyDescent="0.3">
      <c r="FI424" s="22"/>
      <c r="FJ424" s="22"/>
      <c r="FK424" s="14"/>
      <c r="FL424" s="14"/>
      <c r="FV424" s="45"/>
      <c r="FW424" s="45"/>
      <c r="FX424" s="45"/>
      <c r="FY424" s="14"/>
      <c r="FZ424" s="14"/>
      <c r="GA424" s="14"/>
      <c r="GB424" s="14"/>
      <c r="GC424" s="14"/>
      <c r="GD424" s="14"/>
      <c r="GE424" s="14"/>
      <c r="GF424" s="14"/>
      <c r="GG424" s="14"/>
      <c r="GH424" s="14"/>
      <c r="GI424" s="14"/>
      <c r="GJ424" s="14"/>
      <c r="GT424" s="14"/>
      <c r="GU424" s="14"/>
      <c r="GV424" s="14"/>
      <c r="GW424" s="14"/>
      <c r="GX424" s="14"/>
      <c r="GY424" s="14"/>
      <c r="HC424" s="45"/>
      <c r="HD424" s="45"/>
      <c r="HE424" s="45"/>
      <c r="HF424" s="45"/>
      <c r="HG424" s="45"/>
      <c r="HH424" s="45"/>
    </row>
    <row r="425" spans="1:216" s="33" customFormat="1" x14ac:dyDescent="0.3">
      <c r="FI425" s="22"/>
      <c r="FJ425" s="22"/>
      <c r="FK425" s="14"/>
      <c r="FL425" s="14"/>
      <c r="FV425" s="45"/>
      <c r="FW425" s="45"/>
      <c r="FX425" s="45"/>
      <c r="FY425" s="14"/>
      <c r="FZ425" s="14"/>
      <c r="GA425" s="14"/>
      <c r="GB425" s="14"/>
      <c r="GC425" s="14"/>
      <c r="GD425" s="14"/>
      <c r="GE425" s="14"/>
      <c r="GF425" s="14"/>
      <c r="GG425" s="14"/>
      <c r="GH425" s="14"/>
      <c r="GI425" s="14"/>
      <c r="GJ425" s="14"/>
      <c r="GT425" s="14"/>
      <c r="GU425" s="14"/>
      <c r="GV425" s="14"/>
      <c r="GW425" s="14"/>
      <c r="GX425" s="14"/>
      <c r="GY425" s="14"/>
      <c r="HC425" s="45"/>
      <c r="HD425" s="45"/>
      <c r="HE425" s="45"/>
      <c r="HF425" s="45"/>
      <c r="HG425" s="45"/>
      <c r="HH425" s="45"/>
    </row>
    <row r="426" spans="1:216" s="33" customFormat="1" x14ac:dyDescent="0.3">
      <c r="FI426" s="22"/>
      <c r="FJ426" s="22"/>
      <c r="FK426" s="14"/>
      <c r="FL426" s="14"/>
      <c r="FV426" s="45"/>
      <c r="FW426" s="45"/>
      <c r="FX426" s="45"/>
      <c r="FY426" s="14"/>
      <c r="FZ426" s="14"/>
      <c r="GA426" s="14"/>
      <c r="GB426" s="14"/>
      <c r="GC426" s="14"/>
      <c r="GD426" s="14"/>
      <c r="GE426" s="14"/>
      <c r="GF426" s="14"/>
      <c r="GG426" s="14"/>
      <c r="GH426" s="14"/>
      <c r="GI426" s="14"/>
      <c r="GJ426" s="14"/>
      <c r="GT426" s="14"/>
      <c r="GU426" s="14"/>
      <c r="GV426" s="14"/>
      <c r="GW426" s="14"/>
      <c r="GX426" s="14"/>
      <c r="GY426" s="14"/>
      <c r="HC426" s="45"/>
      <c r="HD426" s="45"/>
      <c r="HE426" s="45"/>
      <c r="HF426" s="45"/>
      <c r="HG426" s="45"/>
      <c r="HH426" s="45"/>
    </row>
    <row r="427" spans="1:216" s="33" customFormat="1" x14ac:dyDescent="0.3">
      <c r="FI427" s="22"/>
      <c r="FJ427" s="22"/>
      <c r="FK427" s="14"/>
      <c r="FL427" s="14"/>
      <c r="FV427" s="45"/>
      <c r="FW427" s="45"/>
      <c r="FX427" s="45"/>
      <c r="FY427" s="14"/>
      <c r="FZ427" s="14"/>
      <c r="GA427" s="14"/>
      <c r="GB427" s="14"/>
      <c r="GC427" s="14"/>
      <c r="GD427" s="14"/>
      <c r="GE427" s="14"/>
      <c r="GF427" s="14"/>
      <c r="GG427" s="14"/>
      <c r="GH427" s="14"/>
      <c r="GI427" s="14"/>
      <c r="GJ427" s="14"/>
      <c r="GT427" s="14"/>
      <c r="GU427" s="14"/>
      <c r="GV427" s="14"/>
      <c r="GW427" s="14"/>
      <c r="GX427" s="14"/>
      <c r="GY427" s="14"/>
      <c r="HC427" s="45"/>
      <c r="HD427" s="45"/>
      <c r="HE427" s="45"/>
      <c r="HF427" s="45"/>
      <c r="HG427" s="45"/>
      <c r="HH427" s="45"/>
    </row>
    <row r="428" spans="1:216" s="33" customFormat="1" x14ac:dyDescent="0.3">
      <c r="FI428" s="22"/>
      <c r="FJ428" s="22"/>
      <c r="FK428" s="14"/>
      <c r="FL428" s="14"/>
      <c r="FV428" s="45"/>
      <c r="FW428" s="45"/>
      <c r="FX428" s="45"/>
      <c r="FY428" s="14"/>
      <c r="FZ428" s="14"/>
      <c r="GA428" s="14"/>
      <c r="GB428" s="14"/>
      <c r="GC428" s="14"/>
      <c r="GD428" s="14"/>
      <c r="GE428" s="14"/>
      <c r="GF428" s="14"/>
      <c r="GG428" s="14"/>
      <c r="GH428" s="14"/>
      <c r="GI428" s="14"/>
      <c r="GJ428" s="14"/>
      <c r="GT428" s="14"/>
      <c r="GU428" s="14"/>
      <c r="GV428" s="14"/>
      <c r="GW428" s="14"/>
      <c r="GX428" s="14"/>
      <c r="GY428" s="14"/>
      <c r="HC428" s="45"/>
      <c r="HD428" s="45"/>
      <c r="HE428" s="45"/>
      <c r="HF428" s="45"/>
      <c r="HG428" s="45"/>
      <c r="HH428" s="45"/>
    </row>
    <row r="429" spans="1:216" s="33" customFormat="1" x14ac:dyDescent="0.3">
      <c r="FI429" s="22"/>
      <c r="FJ429" s="22"/>
      <c r="FK429" s="14"/>
      <c r="FL429" s="14"/>
      <c r="FV429" s="45"/>
      <c r="FW429" s="45"/>
      <c r="FX429" s="45"/>
      <c r="FY429" s="14"/>
      <c r="FZ429" s="14"/>
      <c r="GA429" s="14"/>
      <c r="GB429" s="14"/>
      <c r="GC429" s="14"/>
      <c r="GD429" s="14"/>
      <c r="GE429" s="14"/>
      <c r="GF429" s="14"/>
      <c r="GG429" s="14"/>
      <c r="GH429" s="14"/>
      <c r="GI429" s="14"/>
      <c r="GJ429" s="14"/>
      <c r="GT429" s="14"/>
      <c r="GU429" s="14"/>
      <c r="GV429" s="14"/>
      <c r="GW429" s="14"/>
      <c r="GX429" s="14"/>
      <c r="GY429" s="14"/>
      <c r="HC429" s="45"/>
      <c r="HD429" s="45"/>
      <c r="HE429" s="45"/>
      <c r="HF429" s="45"/>
      <c r="HG429" s="45"/>
      <c r="HH429" s="45"/>
    </row>
    <row r="430" spans="1:216" s="33" customFormat="1" x14ac:dyDescent="0.3">
      <c r="FI430" s="22"/>
      <c r="FJ430" s="22"/>
      <c r="FK430" s="14"/>
      <c r="FL430" s="14"/>
      <c r="FV430" s="45"/>
      <c r="FW430" s="45"/>
      <c r="FX430" s="45"/>
      <c r="FY430" s="14"/>
      <c r="FZ430" s="14"/>
      <c r="GA430" s="14"/>
      <c r="GB430" s="14"/>
      <c r="GC430" s="14"/>
      <c r="GD430" s="14"/>
      <c r="GE430" s="14"/>
      <c r="GF430" s="14"/>
      <c r="GG430" s="14"/>
      <c r="GH430" s="14"/>
      <c r="GI430" s="14"/>
      <c r="GJ430" s="14"/>
      <c r="GT430" s="14"/>
      <c r="GU430" s="14"/>
      <c r="GV430" s="14"/>
      <c r="GW430" s="14"/>
      <c r="GX430" s="14"/>
      <c r="GY430" s="14"/>
      <c r="HC430" s="45"/>
      <c r="HD430" s="45"/>
      <c r="HE430" s="45"/>
      <c r="HF430" s="45"/>
      <c r="HG430" s="45"/>
      <c r="HH430" s="45"/>
    </row>
    <row r="431" spans="1:216" s="33" customFormat="1" x14ac:dyDescent="0.3">
      <c r="FI431" s="22"/>
      <c r="FJ431" s="22"/>
      <c r="FK431" s="14"/>
      <c r="FL431" s="14"/>
      <c r="FV431" s="45"/>
      <c r="FW431" s="45"/>
      <c r="FX431" s="45"/>
      <c r="FY431" s="14"/>
      <c r="FZ431" s="14"/>
      <c r="GA431" s="14"/>
      <c r="GB431" s="14"/>
      <c r="GC431" s="14"/>
      <c r="GD431" s="14"/>
      <c r="GE431" s="14"/>
      <c r="GF431" s="14"/>
      <c r="GG431" s="14"/>
      <c r="GH431" s="14"/>
      <c r="GI431" s="14"/>
      <c r="GJ431" s="14"/>
      <c r="GT431" s="14"/>
      <c r="GU431" s="14"/>
      <c r="GV431" s="14"/>
      <c r="GW431" s="14"/>
      <c r="GX431" s="14"/>
      <c r="GY431" s="14"/>
      <c r="HC431" s="45"/>
      <c r="HD431" s="45"/>
      <c r="HE431" s="45"/>
      <c r="HF431" s="45"/>
      <c r="HG431" s="45"/>
      <c r="HH431" s="45"/>
    </row>
    <row r="432" spans="1:216" s="33" customFormat="1" x14ac:dyDescent="0.3">
      <c r="FI432" s="22"/>
      <c r="FJ432" s="22"/>
      <c r="FK432" s="14"/>
      <c r="FL432" s="14"/>
      <c r="FV432" s="45"/>
      <c r="FW432" s="45"/>
      <c r="FX432" s="45"/>
      <c r="FY432" s="14"/>
      <c r="FZ432" s="14"/>
      <c r="GA432" s="14"/>
      <c r="GB432" s="14"/>
      <c r="GC432" s="14"/>
      <c r="GD432" s="14"/>
      <c r="GE432" s="14"/>
      <c r="GF432" s="14"/>
      <c r="GG432" s="14"/>
      <c r="GH432" s="14"/>
      <c r="GI432" s="14"/>
      <c r="GJ432" s="14"/>
      <c r="GT432" s="14"/>
      <c r="GU432" s="14"/>
      <c r="GV432" s="14"/>
      <c r="GW432" s="14"/>
      <c r="GX432" s="14"/>
      <c r="GY432" s="14"/>
      <c r="HC432" s="45"/>
      <c r="HD432" s="45"/>
      <c r="HE432" s="45"/>
      <c r="HF432" s="45"/>
      <c r="HG432" s="45"/>
      <c r="HH432" s="45"/>
    </row>
    <row r="433" spans="165:216" s="33" customFormat="1" x14ac:dyDescent="0.3">
      <c r="FI433" s="22"/>
      <c r="FJ433" s="22"/>
      <c r="FK433" s="14"/>
      <c r="FL433" s="14"/>
      <c r="FV433" s="45"/>
      <c r="FW433" s="45"/>
      <c r="FX433" s="45"/>
      <c r="FY433" s="14"/>
      <c r="FZ433" s="14"/>
      <c r="GA433" s="14"/>
      <c r="GB433" s="14"/>
      <c r="GC433" s="14"/>
      <c r="GD433" s="14"/>
      <c r="GE433" s="14"/>
      <c r="GF433" s="14"/>
      <c r="GG433" s="14"/>
      <c r="GH433" s="14"/>
      <c r="GI433" s="14"/>
      <c r="GJ433" s="14"/>
      <c r="GT433" s="14"/>
      <c r="GU433" s="14"/>
      <c r="GV433" s="14"/>
      <c r="GW433" s="14"/>
      <c r="GX433" s="14"/>
      <c r="GY433" s="14"/>
      <c r="HC433" s="45"/>
      <c r="HD433" s="45"/>
      <c r="HE433" s="45"/>
      <c r="HF433" s="45"/>
      <c r="HG433" s="45"/>
      <c r="HH433" s="45"/>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2021-06-13T05:43:06Z</dcterms:modified>
</cp:coreProperties>
</file>