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eanOMalley1/AnacondaProjects/SeanOMalleyCodePortfolio/Development Economics/PovertySurveys/"/>
    </mc:Choice>
  </mc:AlternateContent>
  <bookViews>
    <workbookView xWindow="0" yWindow="460" windowWidth="25600" windowHeight="15460" tabRatio="500"/>
  </bookViews>
  <sheets>
    <sheet name="supply" sheetId="1" r:id="rId1"/>
    <sheet name="pharmacy" sheetId="2" r:id="rId2"/>
    <sheet name="supply_donations" sheetId="3" r:id="rId3"/>
    <sheet name="pharmacy_donations" sheetId="4" r:id="rId4"/>
    <sheet name="homeless" sheetId="5" r:id="rId5"/>
  </sheets>
  <definedNames>
    <definedName name="_xlnm._FilterDatabase" localSheetId="1" hidden="1">pharmacy!$A$1:$R$208</definedName>
    <definedName name="_xlnm._FilterDatabase" localSheetId="0" hidden="1">supply!$A$1:$G$309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8" i="2" l="1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J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<sst xmlns="http://schemas.openxmlformats.org/spreadsheetml/2006/main" count="2488" uniqueCount="528">
  <si>
    <t>donor_name</t>
  </si>
  <si>
    <t>category</t>
  </si>
  <si>
    <t>location</t>
  </si>
  <si>
    <t>box</t>
  </si>
  <si>
    <t>medicine</t>
  </si>
  <si>
    <t>dose</t>
  </si>
  <si>
    <t>dose_unit</t>
  </si>
  <si>
    <t>dose_type</t>
  </si>
  <si>
    <t>med_count</t>
  </si>
  <si>
    <t>expiration</t>
  </si>
  <si>
    <t>box_count</t>
  </si>
  <si>
    <t>extra</t>
  </si>
  <si>
    <t>Need_peryear</t>
  </si>
  <si>
    <t>Total_med</t>
  </si>
  <si>
    <t>USA</t>
  </si>
  <si>
    <t>need to buy</t>
  </si>
  <si>
    <t>Price_unit</t>
  </si>
  <si>
    <t>Total_price</t>
  </si>
  <si>
    <t>Price_buy</t>
  </si>
  <si>
    <t>total needed at start</t>
  </si>
  <si>
    <t>3-P</t>
  </si>
  <si>
    <t>ciprofloxacino</t>
  </si>
  <si>
    <t>content</t>
  </si>
  <si>
    <t>count</t>
  </si>
  <si>
    <t>mg</t>
  </si>
  <si>
    <t>pill</t>
  </si>
  <si>
    <t>44197</t>
  </si>
  <si>
    <t>2 bags</t>
  </si>
  <si>
    <t>D</t>
  </si>
  <si>
    <t>wall</t>
  </si>
  <si>
    <t>take_ayaviri</t>
  </si>
  <si>
    <t>PA</t>
  </si>
  <si>
    <t>20-N</t>
  </si>
  <si>
    <t>pediatrics</t>
  </si>
  <si>
    <t>frutiflux</t>
  </si>
  <si>
    <t>A</t>
  </si>
  <si>
    <t>alcohol</t>
  </si>
  <si>
    <t>bandages</t>
  </si>
  <si>
    <t>tablecloth</t>
  </si>
  <si>
    <t>21-N</t>
  </si>
  <si>
    <t>antifungal</t>
  </si>
  <si>
    <t>F</t>
  </si>
  <si>
    <t>antiparasitic</t>
  </si>
  <si>
    <t>antibiotics</t>
  </si>
  <si>
    <t>22-N</t>
  </si>
  <si>
    <t>optometry</t>
  </si>
  <si>
    <t>eyedrops</t>
  </si>
  <si>
    <t>glasses</t>
  </si>
  <si>
    <t>pain_fever</t>
  </si>
  <si>
    <t>fluconazole</t>
  </si>
  <si>
    <t>scoline</t>
  </si>
  <si>
    <t>3 sheets</t>
  </si>
  <si>
    <t>amigdazol</t>
  </si>
  <si>
    <t>metronidazol</t>
  </si>
  <si>
    <t>23-N</t>
  </si>
  <si>
    <t>misc_drug</t>
  </si>
  <si>
    <t>ovulos</t>
  </si>
  <si>
    <t>43831</t>
  </si>
  <si>
    <t>bronpamox</t>
  </si>
  <si>
    <t>urociprolin</t>
  </si>
  <si>
    <t>clobuler duo</t>
  </si>
  <si>
    <t>urofrin</t>
  </si>
  <si>
    <t>iron_liquid</t>
  </si>
  <si>
    <t>amoxicillin</t>
  </si>
  <si>
    <t>4-P</t>
  </si>
  <si>
    <t>acetaminophen</t>
  </si>
  <si>
    <t>permethrin</t>
  </si>
  <si>
    <t>clotrimazol</t>
  </si>
  <si>
    <t>vitamin_d3</t>
  </si>
  <si>
    <t>mg/ml</t>
  </si>
  <si>
    <t>liquid</t>
  </si>
  <si>
    <t>face_scrub</t>
  </si>
  <si>
    <t>24-N</t>
  </si>
  <si>
    <t>asprin</t>
  </si>
  <si>
    <t>6-P</t>
  </si>
  <si>
    <t>fenazopiridina</t>
  </si>
  <si>
    <t>vitamins</t>
  </si>
  <si>
    <t>43678</t>
  </si>
  <si>
    <t>urine_test</t>
  </si>
  <si>
    <t>albendazol</t>
  </si>
  <si>
    <t>strep_test</t>
  </si>
  <si>
    <t>25-N</t>
  </si>
  <si>
    <t>26-N</t>
  </si>
  <si>
    <t>supplies</t>
  </si>
  <si>
    <t>school</t>
  </si>
  <si>
    <t>G</t>
  </si>
  <si>
    <t>claritromicina</t>
  </si>
  <si>
    <t>decorations</t>
  </si>
  <si>
    <t>27-N</t>
  </si>
  <si>
    <t>catechesis</t>
  </si>
  <si>
    <t>prayer cards</t>
  </si>
  <si>
    <t>azitromicina</t>
  </si>
  <si>
    <t>44105</t>
  </si>
  <si>
    <t>28-N</t>
  </si>
  <si>
    <t>obgyn</t>
  </si>
  <si>
    <t>citoplast</t>
  </si>
  <si>
    <t>lubricant</t>
  </si>
  <si>
    <t>dicloxacilina</t>
  </si>
  <si>
    <t>gloves</t>
  </si>
  <si>
    <t>43739</t>
  </si>
  <si>
    <t>gause</t>
  </si>
  <si>
    <t>29-N</t>
  </si>
  <si>
    <t>furoxinol</t>
  </si>
  <si>
    <t>scales</t>
  </si>
  <si>
    <t>30-N</t>
  </si>
  <si>
    <t>napkins</t>
  </si>
  <si>
    <t>paracetamol</t>
  </si>
  <si>
    <t>bags</t>
  </si>
  <si>
    <t>43770</t>
  </si>
  <si>
    <t>31-N</t>
  </si>
  <si>
    <t>pathology</t>
  </si>
  <si>
    <t>trays</t>
  </si>
  <si>
    <t>B</t>
  </si>
  <si>
    <t>x-T</t>
  </si>
  <si>
    <t>equipment</t>
  </si>
  <si>
    <t>32-N</t>
  </si>
  <si>
    <t>33-N</t>
  </si>
  <si>
    <t>pregnancy_test</t>
  </si>
  <si>
    <t>banners</t>
  </si>
  <si>
    <t>34-N</t>
  </si>
  <si>
    <t>shirts</t>
  </si>
  <si>
    <t>amoxicilina</t>
  </si>
  <si>
    <t>35-N</t>
  </si>
  <si>
    <t>chiropractic</t>
  </si>
  <si>
    <t>rollers</t>
  </si>
  <si>
    <t>36-N</t>
  </si>
  <si>
    <t>med_supplies</t>
  </si>
  <si>
    <t>sunscreen</t>
  </si>
  <si>
    <t>amoxicilina acido clavulanico</t>
  </si>
  <si>
    <t>neosporin</t>
  </si>
  <si>
    <t>creme</t>
  </si>
  <si>
    <t>hydrocortisone</t>
  </si>
  <si>
    <t>1 bottle</t>
  </si>
  <si>
    <t>vics</t>
  </si>
  <si>
    <t>tums</t>
  </si>
  <si>
    <t>cefalexina</t>
  </si>
  <si>
    <t>44593</t>
  </si>
  <si>
    <t>antiinflammatory</t>
  </si>
  <si>
    <t>antihistamine</t>
  </si>
  <si>
    <t>germx</t>
  </si>
  <si>
    <t>clobetasol_0.05%</t>
  </si>
  <si>
    <t>cream</t>
  </si>
  <si>
    <t>hydrocortisone_cream_1%</t>
  </si>
  <si>
    <t>44228</t>
  </si>
  <si>
    <t>cold_pack</t>
  </si>
  <si>
    <t>hydrocortisone_1%</t>
  </si>
  <si>
    <t>44256</t>
  </si>
  <si>
    <t>alcohol_wipe</t>
  </si>
  <si>
    <t>pedialyte</t>
  </si>
  <si>
    <t>syringe</t>
  </si>
  <si>
    <t>44562</t>
  </si>
  <si>
    <t>37-N</t>
  </si>
  <si>
    <t>donations</t>
  </si>
  <si>
    <t>H</t>
  </si>
  <si>
    <t>dermatin_5%</t>
  </si>
  <si>
    <t>shoes</t>
  </si>
  <si>
    <t>44287</t>
  </si>
  <si>
    <t>pants</t>
  </si>
  <si>
    <t>10-P</t>
  </si>
  <si>
    <t>loratadina</t>
  </si>
  <si>
    <t>38-N</t>
  </si>
  <si>
    <t>cups</t>
  </si>
  <si>
    <t>43983</t>
  </si>
  <si>
    <t>39-N</t>
  </si>
  <si>
    <t>rope</t>
  </si>
  <si>
    <t>11-P</t>
  </si>
  <si>
    <t>E</t>
  </si>
  <si>
    <t>90-N</t>
  </si>
  <si>
    <t>bins</t>
  </si>
  <si>
    <t>91-N</t>
  </si>
  <si>
    <t>12-P</t>
  </si>
  <si>
    <t>dentistry</t>
  </si>
  <si>
    <t>tounge_compressor</t>
  </si>
  <si>
    <t>13-P</t>
  </si>
  <si>
    <t>cotton_balls</t>
  </si>
  <si>
    <t>ambroxol</t>
  </si>
  <si>
    <t>44013</t>
  </si>
  <si>
    <t>allergy</t>
  </si>
  <si>
    <t>sterile_caps</t>
  </si>
  <si>
    <t>dexamethasone</t>
  </si>
  <si>
    <t>44166</t>
  </si>
  <si>
    <t>prep_wipes</t>
  </si>
  <si>
    <t>tape</t>
  </si>
  <si>
    <t>donor</t>
  </si>
  <si>
    <t>alcohol_swab</t>
  </si>
  <si>
    <t>43922</t>
  </si>
  <si>
    <t>14-P</t>
  </si>
  <si>
    <t>2020-04-2-01</t>
  </si>
  <si>
    <t>clave_connector</t>
  </si>
  <si>
    <t>tegaderm</t>
  </si>
  <si>
    <t>eye_drops</t>
  </si>
  <si>
    <t>pfs</t>
  </si>
  <si>
    <t>cotton_swab</t>
  </si>
  <si>
    <t>otidol</t>
  </si>
  <si>
    <t>drops</t>
  </si>
  <si>
    <t>allopurinol</t>
  </si>
  <si>
    <t>92-N</t>
  </si>
  <si>
    <t>bug_spray</t>
  </si>
  <si>
    <t>baby_powder</t>
  </si>
  <si>
    <t>16-P</t>
  </si>
  <si>
    <t>omeprazol</t>
  </si>
  <si>
    <t>43891</t>
  </si>
  <si>
    <t>94-N</t>
  </si>
  <si>
    <t>18-P</t>
  </si>
  <si>
    <t>41-N</t>
  </si>
  <si>
    <t>ranitidina</t>
  </si>
  <si>
    <t>toothbrushes</t>
  </si>
  <si>
    <t>42-N</t>
  </si>
  <si>
    <t>19-P</t>
  </si>
  <si>
    <t>rantidina</t>
  </si>
  <si>
    <t>toothpaste</t>
  </si>
  <si>
    <t>floss</t>
  </si>
  <si>
    <t>43-N</t>
  </si>
  <si>
    <t>saline</t>
  </si>
  <si>
    <t>table_paper</t>
  </si>
  <si>
    <t>44-N</t>
  </si>
  <si>
    <t>otc_gi_mag_probiotics</t>
  </si>
  <si>
    <t>stethoscope</t>
  </si>
  <si>
    <t>blood_pressure_cuff</t>
  </si>
  <si>
    <t>thermometer</t>
  </si>
  <si>
    <t>misc</t>
  </si>
  <si>
    <t>45-N</t>
  </si>
  <si>
    <t>20-P</t>
  </si>
  <si>
    <t>masks</t>
  </si>
  <si>
    <t>soap</t>
  </si>
  <si>
    <t>40</t>
  </si>
  <si>
    <t>suture_tray</t>
  </si>
  <si>
    <t>suture_removal_kit</t>
  </si>
  <si>
    <t>21-P</t>
  </si>
  <si>
    <t>22-P</t>
  </si>
  <si>
    <t>basins</t>
  </si>
  <si>
    <t>chloraprep</t>
  </si>
  <si>
    <t>insertion_kit</t>
  </si>
  <si>
    <t>23-P</t>
  </si>
  <si>
    <t>baby_scale</t>
  </si>
  <si>
    <t>gastric_kit</t>
  </si>
  <si>
    <t>lotion</t>
  </si>
  <si>
    <t>tylenol</t>
  </si>
  <si>
    <t>24-P</t>
  </si>
  <si>
    <t>monocryl</t>
  </si>
  <si>
    <t>1-P</t>
  </si>
  <si>
    <t>salbutamol</t>
  </si>
  <si>
    <t>sterile_strip</t>
  </si>
  <si>
    <t>43800</t>
  </si>
  <si>
    <t>chromic_gut_suture</t>
  </si>
  <si>
    <t>mometasona</t>
  </si>
  <si>
    <t>44743</t>
  </si>
  <si>
    <t>catheter</t>
  </si>
  <si>
    <t>7</t>
  </si>
  <si>
    <t>gravity_infusion</t>
  </si>
  <si>
    <t>budesonida</t>
  </si>
  <si>
    <t>sponges</t>
  </si>
  <si>
    <t>base_plates</t>
  </si>
  <si>
    <t>fluticasone propionate</t>
  </si>
  <si>
    <t>bladder_misc</t>
  </si>
  <si>
    <t>indacaterol maleate</t>
  </si>
  <si>
    <t>81-N</t>
  </si>
  <si>
    <t>pads</t>
  </si>
  <si>
    <t>tensiometer</t>
  </si>
  <si>
    <t>lite_aire</t>
  </si>
  <si>
    <t>vaginal_specula</t>
  </si>
  <si>
    <t>testing_cups</t>
  </si>
  <si>
    <t>vaginal_suppository</t>
  </si>
  <si>
    <t>5-P</t>
  </si>
  <si>
    <t>82-N</t>
  </si>
  <si>
    <t>x-4</t>
  </si>
  <si>
    <t>hand_sanitizer</t>
  </si>
  <si>
    <t>60</t>
  </si>
  <si>
    <t>enalapril</t>
  </si>
  <si>
    <t>61</t>
  </si>
  <si>
    <t>62</t>
  </si>
  <si>
    <t>ibuprofeno</t>
  </si>
  <si>
    <t>44986</t>
  </si>
  <si>
    <t>63</t>
  </si>
  <si>
    <t>860 pills</t>
  </si>
  <si>
    <t>first_aid_kit</t>
  </si>
  <si>
    <t>43862</t>
  </si>
  <si>
    <t>64</t>
  </si>
  <si>
    <t>v_vac</t>
  </si>
  <si>
    <t>clotrimazol_1%</t>
  </si>
  <si>
    <t>65</t>
  </si>
  <si>
    <t>66</t>
  </si>
  <si>
    <t>44075</t>
  </si>
  <si>
    <t>67</t>
  </si>
  <si>
    <t>daipers</t>
  </si>
  <si>
    <t>7-P</t>
  </si>
  <si>
    <t>68</t>
  </si>
  <si>
    <t>bedsheet</t>
  </si>
  <si>
    <t>69</t>
  </si>
  <si>
    <t>cefuroxima</t>
  </si>
  <si>
    <t>70</t>
  </si>
  <si>
    <t>71</t>
  </si>
  <si>
    <t>72</t>
  </si>
  <si>
    <t>8-P</t>
  </si>
  <si>
    <t>prednisona</t>
  </si>
  <si>
    <t>73</t>
  </si>
  <si>
    <t>43556</t>
  </si>
  <si>
    <t>cask</t>
  </si>
  <si>
    <t>74</t>
  </si>
  <si>
    <t>x-12</t>
  </si>
  <si>
    <t>75</t>
  </si>
  <si>
    <t>needles</t>
  </si>
  <si>
    <t>sulfametoxazol</t>
  </si>
  <si>
    <t>trimethoprima</t>
  </si>
  <si>
    <t>76</t>
  </si>
  <si>
    <t>guaifenesina</t>
  </si>
  <si>
    <t>braces</t>
  </si>
  <si>
    <t>77</t>
  </si>
  <si>
    <t>9-P</t>
  </si>
  <si>
    <t>dressing</t>
  </si>
  <si>
    <t>spirometer</t>
  </si>
  <si>
    <t>sunblock</t>
  </si>
  <si>
    <t>1</t>
  </si>
  <si>
    <t>glicerina_supositorio</t>
  </si>
  <si>
    <t>paper</t>
  </si>
  <si>
    <t>laxativos</t>
  </si>
  <si>
    <t>2</t>
  </si>
  <si>
    <t>surgery</t>
  </si>
  <si>
    <t>povidone</t>
  </si>
  <si>
    <t>need</t>
  </si>
  <si>
    <t>silver_nitrate</t>
  </si>
  <si>
    <t>picosulfato_sodico</t>
  </si>
  <si>
    <t>43497</t>
  </si>
  <si>
    <t>violet</t>
  </si>
  <si>
    <t>suture_nylon</t>
  </si>
  <si>
    <t>melatonin</t>
  </si>
  <si>
    <t>43466</t>
  </si>
  <si>
    <t>quetiapina</t>
  </si>
  <si>
    <t>stable_remover</t>
  </si>
  <si>
    <t>43586</t>
  </si>
  <si>
    <t>3</t>
  </si>
  <si>
    <t>diapers</t>
  </si>
  <si>
    <t>topiramato</t>
  </si>
  <si>
    <t>43647</t>
  </si>
  <si>
    <t>4</t>
  </si>
  <si>
    <t>otoscope</t>
  </si>
  <si>
    <t>memantina_clorhidrato</t>
  </si>
  <si>
    <t>pilan_c</t>
  </si>
  <si>
    <t>ketazolam</t>
  </si>
  <si>
    <t>beauty</t>
  </si>
  <si>
    <t>hair_dryer</t>
  </si>
  <si>
    <t>glimepirida</t>
  </si>
  <si>
    <t>5</t>
  </si>
  <si>
    <t>brush</t>
  </si>
  <si>
    <t>metformina</t>
  </si>
  <si>
    <t>43467</t>
  </si>
  <si>
    <t>peroxide</t>
  </si>
  <si>
    <t>15-P</t>
  </si>
  <si>
    <t>45658</t>
  </si>
  <si>
    <t>condoms</t>
  </si>
  <si>
    <t>feminine_sulfate</t>
  </si>
  <si>
    <t>slides</t>
  </si>
  <si>
    <t>dex4</t>
  </si>
  <si>
    <t>6</t>
  </si>
  <si>
    <t>coffee</t>
  </si>
  <si>
    <t>thermos</t>
  </si>
  <si>
    <t>atorvastatina</t>
  </si>
  <si>
    <t>8</t>
  </si>
  <si>
    <t>urispec</t>
  </si>
  <si>
    <t>ezator</t>
  </si>
  <si>
    <t>electrode_device</t>
  </si>
  <si>
    <t>amaryl</t>
  </si>
  <si>
    <t>repriman</t>
  </si>
  <si>
    <t>e_pump</t>
  </si>
  <si>
    <t>anusol</t>
  </si>
  <si>
    <t>g</t>
  </si>
  <si>
    <t>9</t>
  </si>
  <si>
    <t>metamizol</t>
  </si>
  <si>
    <t>OF</t>
  </si>
  <si>
    <t>pencils</t>
  </si>
  <si>
    <t>pens</t>
  </si>
  <si>
    <t>scissors</t>
  </si>
  <si>
    <t>losartan</t>
  </si>
  <si>
    <t>markers</t>
  </si>
  <si>
    <t>surgical_makers</t>
  </si>
  <si>
    <t>crayons</t>
  </si>
  <si>
    <t>pregabalin</t>
  </si>
  <si>
    <t>pencil_sharpener</t>
  </si>
  <si>
    <t>fishing_line</t>
  </si>
  <si>
    <t>calculator</t>
  </si>
  <si>
    <t>stapler</t>
  </si>
  <si>
    <t>staples</t>
  </si>
  <si>
    <t>rubber_bands</t>
  </si>
  <si>
    <t>hidroclorotiazida</t>
  </si>
  <si>
    <t>scotch_tape</t>
  </si>
  <si>
    <t>17-P</t>
  </si>
  <si>
    <t>corifan</t>
  </si>
  <si>
    <t>masking_tape</t>
  </si>
  <si>
    <t>duct_tape</t>
  </si>
  <si>
    <t>glue</t>
  </si>
  <si>
    <t>flashlight</t>
  </si>
  <si>
    <t>lightbulb</t>
  </si>
  <si>
    <t>bridges_stickers</t>
  </si>
  <si>
    <t>photo_corners</t>
  </si>
  <si>
    <t>dot_stickers</t>
  </si>
  <si>
    <t>adheasive</t>
  </si>
  <si>
    <t>batteries_aaa</t>
  </si>
  <si>
    <t>batteries_aa</t>
  </si>
  <si>
    <t>batteries_p13</t>
  </si>
  <si>
    <t>lufenac_forte</t>
  </si>
  <si>
    <t>batteries_p312</t>
  </si>
  <si>
    <t>43709</t>
  </si>
  <si>
    <t>batteries_p377</t>
  </si>
  <si>
    <t>counter</t>
  </si>
  <si>
    <t>lock_large</t>
  </si>
  <si>
    <t>levocetirizina</t>
  </si>
  <si>
    <t>lock_small</t>
  </si>
  <si>
    <t>clipboard</t>
  </si>
  <si>
    <t>123</t>
  </si>
  <si>
    <t>trash_bag</t>
  </si>
  <si>
    <t>124</t>
  </si>
  <si>
    <t>125</t>
  </si>
  <si>
    <t>43617</t>
  </si>
  <si>
    <t>126</t>
  </si>
  <si>
    <t>127</t>
  </si>
  <si>
    <t>kitchen</t>
  </si>
  <si>
    <t>128</t>
  </si>
  <si>
    <t>101</t>
  </si>
  <si>
    <t>102</t>
  </si>
  <si>
    <t>103</t>
  </si>
  <si>
    <t>palafer</t>
  </si>
  <si>
    <t>104</t>
  </si>
  <si>
    <t>44927</t>
  </si>
  <si>
    <t>105</t>
  </si>
  <si>
    <t>eco_gel</t>
  </si>
  <si>
    <t>vitamin_c</t>
  </si>
  <si>
    <t>106</t>
  </si>
  <si>
    <t>triage</t>
  </si>
  <si>
    <t>43952</t>
  </si>
  <si>
    <t>108</t>
  </si>
  <si>
    <t>detergent</t>
  </si>
  <si>
    <t>111-P</t>
  </si>
  <si>
    <t>infectrim_jun20</t>
  </si>
  <si>
    <t>calcio_carbonato</t>
  </si>
  <si>
    <t>clorifan_dec19</t>
  </si>
  <si>
    <t>loratadina_feb19</t>
  </si>
  <si>
    <t>coluquim_sept19</t>
  </si>
  <si>
    <t>115-P</t>
  </si>
  <si>
    <t>121</t>
  </si>
  <si>
    <t>117-P</t>
  </si>
  <si>
    <t>122</t>
  </si>
  <si>
    <t>plastic_ware</t>
  </si>
  <si>
    <t>120-P</t>
  </si>
  <si>
    <t>diaper_cream</t>
  </si>
  <si>
    <t>129</t>
  </si>
  <si>
    <t>107-P</t>
  </si>
  <si>
    <t>AY</t>
  </si>
  <si>
    <t>109-P</t>
  </si>
  <si>
    <t>cerador</t>
  </si>
  <si>
    <t>110-P</t>
  </si>
  <si>
    <t>azmasol</t>
  </si>
  <si>
    <t>112-P</t>
  </si>
  <si>
    <t>113</t>
  </si>
  <si>
    <t>114-P</t>
  </si>
  <si>
    <t>e_mycin</t>
  </si>
  <si>
    <t>flagyl</t>
  </si>
  <si>
    <t>02_stat_monitors</t>
  </si>
  <si>
    <t>116-P</t>
  </si>
  <si>
    <t>sulfametoxazol + trimetro_primera</t>
  </si>
  <si>
    <t>118-P</t>
  </si>
  <si>
    <t>nebulizadores</t>
  </si>
  <si>
    <t>blood_pressure_cuff_child</t>
  </si>
  <si>
    <t>blood_pressure_cuff_electronic</t>
  </si>
  <si>
    <t>acetaminofen</t>
  </si>
  <si>
    <t>blood_pressure_cuff_wrist</t>
  </si>
  <si>
    <t>glucometer_lancet</t>
  </si>
  <si>
    <t>gloves_s</t>
  </si>
  <si>
    <t>gloves_m</t>
  </si>
  <si>
    <t>gloves_l</t>
  </si>
  <si>
    <t>vaginal_specula_s</t>
  </si>
  <si>
    <t>vaginal_specula_m</t>
  </si>
  <si>
    <t>vaginal_specula_l</t>
  </si>
  <si>
    <t>ziplock_bags</t>
  </si>
  <si>
    <t>tweezers</t>
  </si>
  <si>
    <t>acido_acetilsalicílico</t>
  </si>
  <si>
    <t>aflazacort</t>
  </si>
  <si>
    <t>algamato</t>
  </si>
  <si>
    <t>ambroxol clorhidrato</t>
  </si>
  <si>
    <t>amoxicilina+acido_clavulanico</t>
  </si>
  <si>
    <t>mg/mg</t>
  </si>
  <si>
    <t>250.62.5</t>
  </si>
  <si>
    <t>mg/mg/ml</t>
  </si>
  <si>
    <t>analdex(antihemorrodial)</t>
  </si>
  <si>
    <t>bisacodilo</t>
  </si>
  <si>
    <t>cefaclor</t>
  </si>
  <si>
    <t>clindamicina</t>
  </si>
  <si>
    <t>clindamicina+ketoconazol</t>
  </si>
  <si>
    <t>oz</t>
  </si>
  <si>
    <t>Clotrimazol+gentamicina+dexametazona</t>
  </si>
  <si>
    <t>dexametazona</t>
  </si>
  <si>
    <t>difenhidramina_0.1%</t>
  </si>
  <si>
    <t>dimenhidrato</t>
  </si>
  <si>
    <t>escopolamina_n-butil_bromuro</t>
  </si>
  <si>
    <t>evacuol</t>
  </si>
  <si>
    <t>fenazopiridina_clorhidrato(Urotan)</t>
  </si>
  <si>
    <t>glicerina</t>
  </si>
  <si>
    <t>hidrocortizona_1%</t>
  </si>
  <si>
    <t>hidrocortizona_0.05%</t>
  </si>
  <si>
    <t>hidróxido_de_aluminio+hidróxido_de_magnesio</t>
  </si>
  <si>
    <t>400.400.5</t>
  </si>
  <si>
    <t>insulina_novolog</t>
  </si>
  <si>
    <t>10.100.1</t>
  </si>
  <si>
    <t>ml/un/ml</t>
  </si>
  <si>
    <t>insulina_glargina_lantus</t>
  </si>
  <si>
    <t>lamidizol_1%</t>
  </si>
  <si>
    <t>loperamida</t>
  </si>
  <si>
    <t>loperamida_hidrocloridrato</t>
  </si>
  <si>
    <t>loratadina+betametasona</t>
  </si>
  <si>
    <t>5.0,25</t>
  </si>
  <si>
    <t>loratadina+pseudonefrina</t>
  </si>
  <si>
    <t>magaldrato+simeticona</t>
  </si>
  <si>
    <t>400.30.5</t>
  </si>
  <si>
    <t>metformina_clorhidrato</t>
  </si>
  <si>
    <t>minociclina</t>
  </si>
  <si>
    <t>nistafem</t>
  </si>
  <si>
    <t>orfenadrina_citrato</t>
  </si>
  <si>
    <t>ml</t>
  </si>
  <si>
    <t>oxido_de_zinc</t>
  </si>
  <si>
    <t>oxolamina</t>
  </si>
  <si>
    <t>subsalicilato_de_bismuto</t>
  </si>
  <si>
    <t>87,33.5</t>
  </si>
  <si>
    <t>sulfametoxazol+trimetoprima</t>
  </si>
  <si>
    <t>200.40.5</t>
  </si>
  <si>
    <t>vaselina</t>
  </si>
  <si>
    <t>vitatonin_a</t>
  </si>
  <si>
    <t>type</t>
  </si>
  <si>
    <t>supply</t>
  </si>
  <si>
    <t>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</si>
</sst>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49" fontId="3" fillId="0" borderId="0" xfId="0" applyNumberFormat="1" applyFont="1"/>
    <xf numFmtId="49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999"/>
  <sheetViews>
    <sheetView tabSelected="1" topLeftCell="AT3" workbookViewId="0">
      <selection activeCell="AZ16" sqref="AZ16"/>
    </sheetView>
  </sheetViews>
  <sheetFormatPr baseColWidth="10" defaultColWidth="14.5" defaultRowHeight="15" customHeight="1" x14ac:dyDescent="0.2"/>
  <cols>
    <col min="1" max="2" width="8.83203125" customWidth="1"/>
    <col min="3" max="3" width="23.1640625" customWidth="1"/>
    <col min="4" max="4" width="29.33203125" customWidth="1"/>
    <col min="5" max="6" width="8.83203125" customWidth="1"/>
    <col min="7" max="7" width="12.1640625" customWidth="1"/>
    <col min="8" max="8" width="13" customWidth="1"/>
    <col min="9" max="9" width="10.1640625" customWidth="1"/>
    <col min="10" max="10" width="4.5" customWidth="1"/>
    <col min="11" max="11" width="11.1640625" customWidth="1"/>
    <col min="12" max="12" width="9.5" customWidth="1"/>
    <col min="13" max="13" width="10.5" customWidth="1"/>
    <col min="14" max="14" width="9.33203125" customWidth="1"/>
    <col min="15" max="15" width="18.1640625" customWidth="1"/>
    <col min="16" max="27" width="8.83203125" customWidth="1"/>
  </cols>
  <sheetData>
    <row r="1" spans="1:7" x14ac:dyDescent="0.2">
      <c r="A1" s="3" t="s">
        <v>2</v>
      </c>
      <c r="B1" t="s">
        <v>3</v>
      </c>
      <c r="C1" t="s">
        <v>1</v>
      </c>
      <c r="D1" t="s">
        <v>22</v>
      </c>
      <c r="E1" t="s">
        <v>23</v>
      </c>
      <c r="F1" s="3" t="s">
        <v>29</v>
      </c>
      <c r="G1" s="3" t="s">
        <v>30</v>
      </c>
    </row>
    <row r="2" spans="1:7" x14ac:dyDescent="0.2">
      <c r="A2" s="3" t="s">
        <v>31</v>
      </c>
      <c r="B2" t="s">
        <v>32</v>
      </c>
      <c r="C2" t="s">
        <v>33</v>
      </c>
      <c r="D2" t="s">
        <v>34</v>
      </c>
      <c r="E2">
        <v>10</v>
      </c>
      <c r="F2" t="s">
        <v>35</v>
      </c>
    </row>
    <row r="3" spans="1:7" x14ac:dyDescent="0.2">
      <c r="A3" s="3" t="s">
        <v>31</v>
      </c>
      <c r="B3" t="s">
        <v>32</v>
      </c>
      <c r="C3" t="s">
        <v>33</v>
      </c>
      <c r="D3" t="s">
        <v>36</v>
      </c>
      <c r="E3">
        <v>20</v>
      </c>
      <c r="F3" t="s">
        <v>35</v>
      </c>
    </row>
    <row r="4" spans="1:7" x14ac:dyDescent="0.2">
      <c r="A4" s="3" t="s">
        <v>31</v>
      </c>
      <c r="B4" t="s">
        <v>32</v>
      </c>
      <c r="C4" t="s">
        <v>33</v>
      </c>
      <c r="D4" t="s">
        <v>37</v>
      </c>
      <c r="E4">
        <v>30</v>
      </c>
      <c r="F4" t="s">
        <v>35</v>
      </c>
    </row>
    <row r="5" spans="1:7" x14ac:dyDescent="0.2">
      <c r="A5" s="3" t="s">
        <v>31</v>
      </c>
      <c r="B5" t="s">
        <v>32</v>
      </c>
      <c r="C5" t="s">
        <v>33</v>
      </c>
      <c r="D5" t="s">
        <v>38</v>
      </c>
      <c r="E5">
        <v>3</v>
      </c>
      <c r="F5" t="s">
        <v>35</v>
      </c>
    </row>
    <row r="6" spans="1:7" x14ac:dyDescent="0.2">
      <c r="A6" s="3" t="s">
        <v>31</v>
      </c>
      <c r="B6" t="s">
        <v>39</v>
      </c>
      <c r="C6" t="s">
        <v>33</v>
      </c>
      <c r="D6" t="s">
        <v>40</v>
      </c>
      <c r="E6">
        <v>75</v>
      </c>
      <c r="F6" t="s">
        <v>41</v>
      </c>
    </row>
    <row r="7" spans="1:7" x14ac:dyDescent="0.2">
      <c r="A7" s="3" t="s">
        <v>31</v>
      </c>
      <c r="B7" t="s">
        <v>39</v>
      </c>
      <c r="C7" t="s">
        <v>33</v>
      </c>
      <c r="D7" t="s">
        <v>42</v>
      </c>
      <c r="E7">
        <v>75</v>
      </c>
      <c r="F7" t="s">
        <v>41</v>
      </c>
    </row>
    <row r="8" spans="1:7" x14ac:dyDescent="0.2">
      <c r="A8" s="3" t="s">
        <v>31</v>
      </c>
      <c r="B8" t="s">
        <v>39</v>
      </c>
      <c r="C8" t="s">
        <v>33</v>
      </c>
      <c r="D8" t="s">
        <v>43</v>
      </c>
      <c r="E8">
        <v>75</v>
      </c>
      <c r="F8" t="s">
        <v>41</v>
      </c>
    </row>
    <row r="9" spans="1:7" x14ac:dyDescent="0.2">
      <c r="A9" s="3" t="s">
        <v>31</v>
      </c>
      <c r="B9" t="s">
        <v>44</v>
      </c>
      <c r="C9" t="s">
        <v>45</v>
      </c>
      <c r="D9" t="s">
        <v>46</v>
      </c>
      <c r="E9">
        <v>10</v>
      </c>
      <c r="F9" t="s">
        <v>41</v>
      </c>
    </row>
    <row r="10" spans="1:7" x14ac:dyDescent="0.2">
      <c r="A10" s="3" t="s">
        <v>31</v>
      </c>
      <c r="B10" t="s">
        <v>44</v>
      </c>
      <c r="C10" t="s">
        <v>45</v>
      </c>
      <c r="D10" t="s">
        <v>47</v>
      </c>
      <c r="E10">
        <v>30</v>
      </c>
      <c r="F10" t="s">
        <v>41</v>
      </c>
    </row>
    <row r="11" spans="1:7" x14ac:dyDescent="0.2">
      <c r="A11" s="3" t="s">
        <v>31</v>
      </c>
      <c r="B11" t="s">
        <v>44</v>
      </c>
      <c r="C11" t="s">
        <v>33</v>
      </c>
      <c r="D11" t="s">
        <v>48</v>
      </c>
      <c r="E11">
        <v>10</v>
      </c>
      <c r="F11" t="s">
        <v>41</v>
      </c>
    </row>
    <row r="12" spans="1:7" x14ac:dyDescent="0.2">
      <c r="A12" s="3" t="s">
        <v>31</v>
      </c>
      <c r="B12" t="s">
        <v>44</v>
      </c>
      <c r="C12" t="s">
        <v>33</v>
      </c>
      <c r="D12" t="s">
        <v>50</v>
      </c>
      <c r="E12">
        <v>30</v>
      </c>
      <c r="F12" t="s">
        <v>41</v>
      </c>
    </row>
    <row r="13" spans="1:7" x14ac:dyDescent="0.2">
      <c r="A13" s="3" t="s">
        <v>31</v>
      </c>
      <c r="B13" t="s">
        <v>44</v>
      </c>
      <c r="C13" t="s">
        <v>33</v>
      </c>
      <c r="D13" t="s">
        <v>52</v>
      </c>
      <c r="E13">
        <v>15</v>
      </c>
      <c r="F13" t="s">
        <v>41</v>
      </c>
    </row>
    <row r="14" spans="1:7" x14ac:dyDescent="0.2">
      <c r="A14" s="3" t="s">
        <v>31</v>
      </c>
      <c r="B14" t="s">
        <v>44</v>
      </c>
      <c r="C14" t="s">
        <v>33</v>
      </c>
      <c r="D14" t="s">
        <v>42</v>
      </c>
      <c r="E14">
        <v>50</v>
      </c>
      <c r="F14" t="s">
        <v>41</v>
      </c>
    </row>
    <row r="15" spans="1:7" x14ac:dyDescent="0.2">
      <c r="A15" s="3" t="s">
        <v>31</v>
      </c>
      <c r="B15" t="s">
        <v>54</v>
      </c>
      <c r="C15" t="s">
        <v>33</v>
      </c>
      <c r="D15" t="s">
        <v>55</v>
      </c>
      <c r="E15">
        <v>200</v>
      </c>
      <c r="F15" t="s">
        <v>41</v>
      </c>
    </row>
    <row r="16" spans="1:7" x14ac:dyDescent="0.2">
      <c r="A16" s="3" t="s">
        <v>31</v>
      </c>
      <c r="B16" t="s">
        <v>54</v>
      </c>
      <c r="C16" t="s">
        <v>33</v>
      </c>
      <c r="D16" t="s">
        <v>58</v>
      </c>
      <c r="E16">
        <v>8</v>
      </c>
      <c r="F16" t="s">
        <v>41</v>
      </c>
    </row>
    <row r="17" spans="1:6" x14ac:dyDescent="0.2">
      <c r="A17" s="3" t="s">
        <v>31</v>
      </c>
      <c r="B17" t="s">
        <v>54</v>
      </c>
      <c r="C17" t="s">
        <v>33</v>
      </c>
      <c r="D17" t="s">
        <v>60</v>
      </c>
      <c r="E17">
        <v>20</v>
      </c>
      <c r="F17" t="s">
        <v>41</v>
      </c>
    </row>
    <row r="18" spans="1:6" x14ac:dyDescent="0.2">
      <c r="A18" s="3" t="s">
        <v>31</v>
      </c>
      <c r="B18" t="s">
        <v>54</v>
      </c>
      <c r="C18" t="s">
        <v>33</v>
      </c>
      <c r="D18" t="s">
        <v>61</v>
      </c>
      <c r="E18">
        <v>10</v>
      </c>
      <c r="F18" t="s">
        <v>41</v>
      </c>
    </row>
    <row r="19" spans="1:6" x14ac:dyDescent="0.2">
      <c r="A19" s="3" t="s">
        <v>31</v>
      </c>
      <c r="B19" t="s">
        <v>54</v>
      </c>
      <c r="C19" t="s">
        <v>33</v>
      </c>
      <c r="D19" t="s">
        <v>62</v>
      </c>
      <c r="E19">
        <v>5</v>
      </c>
      <c r="F19" t="s">
        <v>41</v>
      </c>
    </row>
    <row r="20" spans="1:6" x14ac:dyDescent="0.2">
      <c r="A20" s="3" t="s">
        <v>31</v>
      </c>
      <c r="B20" t="s">
        <v>54</v>
      </c>
      <c r="C20" t="s">
        <v>33</v>
      </c>
      <c r="D20" t="s">
        <v>63</v>
      </c>
      <c r="E20">
        <v>50</v>
      </c>
      <c r="F20" t="s">
        <v>41</v>
      </c>
    </row>
    <row r="21" spans="1:6" ht="15.75" customHeight="1" x14ac:dyDescent="0.2">
      <c r="A21" s="3" t="s">
        <v>31</v>
      </c>
      <c r="B21" t="s">
        <v>54</v>
      </c>
      <c r="C21" t="s">
        <v>33</v>
      </c>
      <c r="D21" t="s">
        <v>65</v>
      </c>
      <c r="E21">
        <v>10</v>
      </c>
      <c r="F21" t="s">
        <v>41</v>
      </c>
    </row>
    <row r="22" spans="1:6" ht="15.75" customHeight="1" x14ac:dyDescent="0.2">
      <c r="A22" s="3" t="s">
        <v>31</v>
      </c>
      <c r="B22" t="s">
        <v>54</v>
      </c>
      <c r="C22" t="s">
        <v>33</v>
      </c>
      <c r="D22" t="s">
        <v>66</v>
      </c>
      <c r="E22">
        <v>10</v>
      </c>
      <c r="F22" t="s">
        <v>41</v>
      </c>
    </row>
    <row r="23" spans="1:6" ht="15.75" customHeight="1" x14ac:dyDescent="0.2">
      <c r="A23" s="3" t="s">
        <v>31</v>
      </c>
      <c r="B23" t="s">
        <v>54</v>
      </c>
      <c r="C23" t="s">
        <v>33</v>
      </c>
      <c r="D23" t="s">
        <v>68</v>
      </c>
      <c r="E23">
        <v>10</v>
      </c>
      <c r="F23" t="s">
        <v>41</v>
      </c>
    </row>
    <row r="24" spans="1:6" ht="15.75" customHeight="1" x14ac:dyDescent="0.2">
      <c r="A24" s="3" t="s">
        <v>31</v>
      </c>
      <c r="B24" t="s">
        <v>54</v>
      </c>
      <c r="C24" t="s">
        <v>33</v>
      </c>
      <c r="D24" t="s">
        <v>71</v>
      </c>
      <c r="E24">
        <v>20</v>
      </c>
      <c r="F24" t="s">
        <v>41</v>
      </c>
    </row>
    <row r="25" spans="1:6" ht="15.75" customHeight="1" x14ac:dyDescent="0.2">
      <c r="A25" s="3" t="s">
        <v>31</v>
      </c>
      <c r="B25" t="s">
        <v>72</v>
      </c>
      <c r="C25" t="s">
        <v>33</v>
      </c>
      <c r="D25" t="s">
        <v>73</v>
      </c>
      <c r="E25">
        <v>50</v>
      </c>
      <c r="F25" t="s">
        <v>41</v>
      </c>
    </row>
    <row r="26" spans="1:6" ht="15.75" customHeight="1" x14ac:dyDescent="0.2">
      <c r="A26" s="3" t="s">
        <v>31</v>
      </c>
      <c r="B26" t="s">
        <v>72</v>
      </c>
      <c r="C26" t="s">
        <v>33</v>
      </c>
      <c r="D26" t="s">
        <v>65</v>
      </c>
      <c r="E26">
        <v>50</v>
      </c>
      <c r="F26" t="s">
        <v>41</v>
      </c>
    </row>
    <row r="27" spans="1:6" ht="15.75" customHeight="1" x14ac:dyDescent="0.2">
      <c r="A27" s="3" t="s">
        <v>31</v>
      </c>
      <c r="B27" t="s">
        <v>72</v>
      </c>
      <c r="C27" t="s">
        <v>33</v>
      </c>
      <c r="D27" t="s">
        <v>76</v>
      </c>
      <c r="E27">
        <v>300</v>
      </c>
      <c r="F27" t="s">
        <v>41</v>
      </c>
    </row>
    <row r="28" spans="1:6" ht="15.75" customHeight="1" x14ac:dyDescent="0.2">
      <c r="A28" s="3" t="s">
        <v>31</v>
      </c>
      <c r="B28" t="s">
        <v>72</v>
      </c>
      <c r="C28" t="s">
        <v>33</v>
      </c>
      <c r="D28" t="s">
        <v>78</v>
      </c>
      <c r="E28">
        <v>10</v>
      </c>
      <c r="F28" t="s">
        <v>41</v>
      </c>
    </row>
    <row r="29" spans="1:6" ht="15.75" customHeight="1" x14ac:dyDescent="0.2">
      <c r="A29" s="3" t="s">
        <v>31</v>
      </c>
      <c r="B29" t="s">
        <v>72</v>
      </c>
      <c r="C29" t="s">
        <v>33</v>
      </c>
      <c r="D29" t="s">
        <v>80</v>
      </c>
      <c r="E29">
        <v>10</v>
      </c>
      <c r="F29" t="s">
        <v>41</v>
      </c>
    </row>
    <row r="30" spans="1:6" ht="15.75" customHeight="1" x14ac:dyDescent="0.2">
      <c r="A30" s="3" t="s">
        <v>31</v>
      </c>
      <c r="B30" t="s">
        <v>72</v>
      </c>
      <c r="C30" t="s">
        <v>33</v>
      </c>
      <c r="D30" t="s">
        <v>43</v>
      </c>
      <c r="E30">
        <v>500</v>
      </c>
      <c r="F30" t="s">
        <v>41</v>
      </c>
    </row>
    <row r="31" spans="1:6" ht="15.75" customHeight="1" x14ac:dyDescent="0.2">
      <c r="A31" s="3" t="s">
        <v>31</v>
      </c>
      <c r="B31" t="s">
        <v>81</v>
      </c>
      <c r="C31" t="s">
        <v>33</v>
      </c>
      <c r="D31" t="s">
        <v>76</v>
      </c>
      <c r="E31">
        <v>2000</v>
      </c>
      <c r="F31" t="s">
        <v>41</v>
      </c>
    </row>
    <row r="32" spans="1:6" ht="15.75" customHeight="1" x14ac:dyDescent="0.2">
      <c r="A32" s="3" t="s">
        <v>31</v>
      </c>
      <c r="B32" t="s">
        <v>82</v>
      </c>
      <c r="C32" t="s">
        <v>83</v>
      </c>
      <c r="D32" t="s">
        <v>84</v>
      </c>
      <c r="E32">
        <v>1</v>
      </c>
      <c r="F32" t="s">
        <v>85</v>
      </c>
    </row>
    <row r="33" spans="1:7" ht="15.75" customHeight="1" x14ac:dyDescent="0.2">
      <c r="A33" s="3" t="s">
        <v>31</v>
      </c>
      <c r="B33" t="s">
        <v>82</v>
      </c>
      <c r="C33" t="s">
        <v>83</v>
      </c>
      <c r="D33" t="s">
        <v>87</v>
      </c>
      <c r="E33">
        <v>1</v>
      </c>
      <c r="F33" t="s">
        <v>85</v>
      </c>
    </row>
    <row r="34" spans="1:7" ht="15.75" customHeight="1" x14ac:dyDescent="0.2">
      <c r="A34" s="3" t="s">
        <v>31</v>
      </c>
      <c r="B34" t="s">
        <v>88</v>
      </c>
      <c r="C34" t="s">
        <v>89</v>
      </c>
      <c r="D34" t="s">
        <v>90</v>
      </c>
      <c r="E34">
        <v>1000</v>
      </c>
      <c r="F34" t="s">
        <v>85</v>
      </c>
    </row>
    <row r="35" spans="1:7" ht="15.75" customHeight="1" x14ac:dyDescent="0.2">
      <c r="A35" s="3" t="s">
        <v>31</v>
      </c>
      <c r="B35" t="s">
        <v>88</v>
      </c>
      <c r="C35" t="s">
        <v>89</v>
      </c>
      <c r="D35" t="s">
        <v>84</v>
      </c>
      <c r="E35">
        <v>1</v>
      </c>
      <c r="F35" t="s">
        <v>85</v>
      </c>
    </row>
    <row r="36" spans="1:7" ht="15.75" customHeight="1" x14ac:dyDescent="0.2">
      <c r="A36" s="3" t="s">
        <v>31</v>
      </c>
      <c r="B36" t="s">
        <v>88</v>
      </c>
      <c r="C36" t="s">
        <v>89</v>
      </c>
      <c r="D36" t="s">
        <v>89</v>
      </c>
      <c r="E36">
        <v>1</v>
      </c>
      <c r="F36" t="s">
        <v>85</v>
      </c>
    </row>
    <row r="37" spans="1:7" ht="15.75" customHeight="1" x14ac:dyDescent="0.2">
      <c r="A37" s="3" t="s">
        <v>31</v>
      </c>
      <c r="B37" t="s">
        <v>93</v>
      </c>
      <c r="C37" t="s">
        <v>94</v>
      </c>
      <c r="D37" t="s">
        <v>95</v>
      </c>
      <c r="E37">
        <v>1</v>
      </c>
    </row>
    <row r="38" spans="1:7" ht="15.75" customHeight="1" x14ac:dyDescent="0.2">
      <c r="A38" s="3" t="s">
        <v>31</v>
      </c>
      <c r="B38" t="s">
        <v>93</v>
      </c>
      <c r="C38" t="s">
        <v>94</v>
      </c>
      <c r="D38" t="s">
        <v>96</v>
      </c>
      <c r="E38">
        <v>20</v>
      </c>
    </row>
    <row r="39" spans="1:7" ht="15.75" customHeight="1" x14ac:dyDescent="0.2">
      <c r="A39" s="3" t="s">
        <v>31</v>
      </c>
      <c r="B39" t="s">
        <v>93</v>
      </c>
      <c r="C39" t="s">
        <v>94</v>
      </c>
      <c r="D39" t="s">
        <v>98</v>
      </c>
      <c r="E39">
        <v>50</v>
      </c>
    </row>
    <row r="40" spans="1:7" ht="15.75" customHeight="1" x14ac:dyDescent="0.2">
      <c r="A40" s="3" t="s">
        <v>31</v>
      </c>
      <c r="B40" t="s">
        <v>93</v>
      </c>
      <c r="C40" t="s">
        <v>94</v>
      </c>
      <c r="D40" t="s">
        <v>100</v>
      </c>
      <c r="E40">
        <v>50</v>
      </c>
    </row>
    <row r="41" spans="1:7" ht="15.75" customHeight="1" x14ac:dyDescent="0.2">
      <c r="A41" s="3" t="s">
        <v>31</v>
      </c>
      <c r="B41" t="s">
        <v>101</v>
      </c>
      <c r="C41" t="s">
        <v>83</v>
      </c>
      <c r="D41" t="s">
        <v>103</v>
      </c>
      <c r="E41">
        <v>8</v>
      </c>
      <c r="F41" t="s">
        <v>35</v>
      </c>
    </row>
    <row r="42" spans="1:7" ht="15.75" customHeight="1" x14ac:dyDescent="0.2">
      <c r="A42" s="3" t="s">
        <v>31</v>
      </c>
      <c r="B42" t="s">
        <v>104</v>
      </c>
      <c r="C42" t="s">
        <v>83</v>
      </c>
      <c r="D42" t="s">
        <v>105</v>
      </c>
      <c r="E42">
        <v>15</v>
      </c>
      <c r="F42" t="s">
        <v>85</v>
      </c>
    </row>
    <row r="43" spans="1:7" ht="15.75" customHeight="1" x14ac:dyDescent="0.2">
      <c r="A43" s="3" t="s">
        <v>31</v>
      </c>
      <c r="B43" t="s">
        <v>104</v>
      </c>
      <c r="C43" t="s">
        <v>83</v>
      </c>
      <c r="D43" t="s">
        <v>107</v>
      </c>
      <c r="E43">
        <v>50</v>
      </c>
      <c r="F43" t="s">
        <v>85</v>
      </c>
    </row>
    <row r="44" spans="1:7" ht="15.75" customHeight="1" x14ac:dyDescent="0.2">
      <c r="A44" s="3" t="s">
        <v>31</v>
      </c>
      <c r="B44" t="s">
        <v>109</v>
      </c>
      <c r="C44" t="s">
        <v>110</v>
      </c>
      <c r="D44" t="s">
        <v>111</v>
      </c>
      <c r="E44">
        <v>30</v>
      </c>
      <c r="F44" t="s">
        <v>112</v>
      </c>
      <c r="G44" s="3" t="s">
        <v>113</v>
      </c>
    </row>
    <row r="45" spans="1:7" ht="15.75" customHeight="1" x14ac:dyDescent="0.2">
      <c r="A45" s="3" t="s">
        <v>31</v>
      </c>
      <c r="B45" t="s">
        <v>109</v>
      </c>
      <c r="C45" t="s">
        <v>110</v>
      </c>
      <c r="D45" t="s">
        <v>114</v>
      </c>
      <c r="E45">
        <v>3</v>
      </c>
      <c r="F45" t="s">
        <v>112</v>
      </c>
      <c r="G45" s="3" t="s">
        <v>113</v>
      </c>
    </row>
    <row r="46" spans="1:7" ht="15.75" customHeight="1" x14ac:dyDescent="0.2">
      <c r="A46" s="3" t="s">
        <v>31</v>
      </c>
      <c r="B46" t="s">
        <v>115</v>
      </c>
      <c r="C46" t="s">
        <v>45</v>
      </c>
      <c r="D46" t="s">
        <v>47</v>
      </c>
      <c r="E46">
        <v>50</v>
      </c>
      <c r="F46" t="s">
        <v>112</v>
      </c>
      <c r="G46" s="3" t="s">
        <v>113</v>
      </c>
    </row>
    <row r="47" spans="1:7" ht="15.75" customHeight="1" x14ac:dyDescent="0.2">
      <c r="A47" s="3" t="s">
        <v>31</v>
      </c>
      <c r="B47" t="s">
        <v>116</v>
      </c>
      <c r="C47" t="s">
        <v>83</v>
      </c>
      <c r="D47" t="s">
        <v>118</v>
      </c>
      <c r="E47">
        <v>4</v>
      </c>
      <c r="F47" t="s">
        <v>41</v>
      </c>
    </row>
    <row r="48" spans="1:7" ht="15.75" customHeight="1" x14ac:dyDescent="0.2">
      <c r="A48" s="3" t="s">
        <v>31</v>
      </c>
      <c r="B48" t="s">
        <v>119</v>
      </c>
      <c r="C48" t="s">
        <v>83</v>
      </c>
      <c r="D48" t="s">
        <v>120</v>
      </c>
      <c r="E48">
        <v>50</v>
      </c>
      <c r="F48" t="s">
        <v>85</v>
      </c>
    </row>
    <row r="49" spans="1:6" ht="15.75" customHeight="1" x14ac:dyDescent="0.2">
      <c r="A49" s="3" t="s">
        <v>31</v>
      </c>
      <c r="B49" t="s">
        <v>122</v>
      </c>
      <c r="C49" t="s">
        <v>123</v>
      </c>
      <c r="D49" t="s">
        <v>124</v>
      </c>
      <c r="E49">
        <v>8</v>
      </c>
      <c r="F49" t="s">
        <v>85</v>
      </c>
    </row>
    <row r="50" spans="1:6" ht="15.75" customHeight="1" x14ac:dyDescent="0.2">
      <c r="A50" s="3" t="s">
        <v>31</v>
      </c>
      <c r="B50" t="s">
        <v>125</v>
      </c>
      <c r="C50" t="s">
        <v>126</v>
      </c>
      <c r="D50" t="s">
        <v>127</v>
      </c>
      <c r="E50">
        <v>10</v>
      </c>
    </row>
    <row r="51" spans="1:6" ht="15.75" customHeight="1" x14ac:dyDescent="0.2">
      <c r="A51" s="3" t="s">
        <v>31</v>
      </c>
      <c r="B51" t="s">
        <v>125</v>
      </c>
      <c r="C51" t="s">
        <v>126</v>
      </c>
      <c r="D51" t="s">
        <v>129</v>
      </c>
      <c r="E51">
        <v>5</v>
      </c>
    </row>
    <row r="52" spans="1:6" ht="15.75" customHeight="1" x14ac:dyDescent="0.2">
      <c r="A52" s="3" t="s">
        <v>31</v>
      </c>
      <c r="B52" t="s">
        <v>125</v>
      </c>
      <c r="C52" t="s">
        <v>126</v>
      </c>
      <c r="D52" t="s">
        <v>130</v>
      </c>
      <c r="E52">
        <v>20</v>
      </c>
    </row>
    <row r="53" spans="1:6" ht="15.75" customHeight="1" x14ac:dyDescent="0.2">
      <c r="A53" s="3" t="s">
        <v>31</v>
      </c>
      <c r="B53" t="s">
        <v>125</v>
      </c>
      <c r="C53" t="s">
        <v>126</v>
      </c>
      <c r="D53" t="s">
        <v>131</v>
      </c>
      <c r="E53">
        <v>5</v>
      </c>
    </row>
    <row r="54" spans="1:6" ht="15.75" customHeight="1" x14ac:dyDescent="0.2">
      <c r="A54" s="3" t="s">
        <v>31</v>
      </c>
      <c r="B54" t="s">
        <v>125</v>
      </c>
      <c r="C54" t="s">
        <v>126</v>
      </c>
      <c r="D54" t="s">
        <v>133</v>
      </c>
      <c r="E54">
        <v>3</v>
      </c>
    </row>
    <row r="55" spans="1:6" ht="15.75" customHeight="1" x14ac:dyDescent="0.2">
      <c r="A55" s="3" t="s">
        <v>31</v>
      </c>
      <c r="B55" t="s">
        <v>125</v>
      </c>
      <c r="C55" t="s">
        <v>126</v>
      </c>
      <c r="D55" t="s">
        <v>134</v>
      </c>
      <c r="E55">
        <v>1</v>
      </c>
    </row>
    <row r="56" spans="1:6" ht="15.75" customHeight="1" x14ac:dyDescent="0.2">
      <c r="A56" s="3" t="s">
        <v>31</v>
      </c>
      <c r="B56" t="s">
        <v>125</v>
      </c>
      <c r="C56" t="s">
        <v>126</v>
      </c>
      <c r="D56" t="s">
        <v>73</v>
      </c>
      <c r="E56">
        <v>3</v>
      </c>
    </row>
    <row r="57" spans="1:6" ht="15.75" customHeight="1" x14ac:dyDescent="0.2">
      <c r="A57" s="3" t="s">
        <v>31</v>
      </c>
      <c r="B57" t="s">
        <v>125</v>
      </c>
      <c r="C57" t="s">
        <v>126</v>
      </c>
      <c r="D57" t="s">
        <v>137</v>
      </c>
      <c r="E57">
        <v>20</v>
      </c>
    </row>
    <row r="58" spans="1:6" ht="15.75" customHeight="1" x14ac:dyDescent="0.2">
      <c r="A58" s="3" t="s">
        <v>31</v>
      </c>
      <c r="B58" t="s">
        <v>125</v>
      </c>
      <c r="C58" t="s">
        <v>126</v>
      </c>
      <c r="D58" t="s">
        <v>138</v>
      </c>
      <c r="E58">
        <v>20</v>
      </c>
    </row>
    <row r="59" spans="1:6" ht="15.75" customHeight="1" x14ac:dyDescent="0.2">
      <c r="A59" s="3" t="s">
        <v>31</v>
      </c>
      <c r="B59" t="s">
        <v>125</v>
      </c>
      <c r="C59" t="s">
        <v>126</v>
      </c>
      <c r="D59" t="s">
        <v>46</v>
      </c>
      <c r="E59">
        <v>5</v>
      </c>
    </row>
    <row r="60" spans="1:6" ht="15.75" customHeight="1" x14ac:dyDescent="0.2">
      <c r="A60" s="3" t="s">
        <v>31</v>
      </c>
      <c r="B60" t="s">
        <v>125</v>
      </c>
      <c r="C60" t="s">
        <v>126</v>
      </c>
      <c r="D60" t="s">
        <v>36</v>
      </c>
      <c r="E60">
        <v>6</v>
      </c>
    </row>
    <row r="61" spans="1:6" ht="15.75" customHeight="1" x14ac:dyDescent="0.2">
      <c r="A61" s="3" t="s">
        <v>31</v>
      </c>
      <c r="B61" t="s">
        <v>125</v>
      </c>
      <c r="C61" t="s">
        <v>126</v>
      </c>
      <c r="D61" t="s">
        <v>139</v>
      </c>
      <c r="E61">
        <v>20</v>
      </c>
    </row>
    <row r="62" spans="1:6" ht="15.75" customHeight="1" x14ac:dyDescent="0.2">
      <c r="A62" s="3" t="s">
        <v>31</v>
      </c>
      <c r="B62" t="s">
        <v>125</v>
      </c>
      <c r="C62" t="s">
        <v>126</v>
      </c>
      <c r="D62" t="s">
        <v>98</v>
      </c>
      <c r="E62">
        <v>200</v>
      </c>
    </row>
    <row r="63" spans="1:6" ht="15.75" customHeight="1" x14ac:dyDescent="0.2">
      <c r="A63" s="3" t="s">
        <v>31</v>
      </c>
      <c r="B63" t="s">
        <v>125</v>
      </c>
      <c r="C63" t="s">
        <v>126</v>
      </c>
      <c r="D63" t="s">
        <v>100</v>
      </c>
      <c r="E63">
        <v>25</v>
      </c>
    </row>
    <row r="64" spans="1:6" ht="15.75" customHeight="1" x14ac:dyDescent="0.2">
      <c r="A64" s="3" t="s">
        <v>31</v>
      </c>
      <c r="B64" t="s">
        <v>125</v>
      </c>
      <c r="C64" t="s">
        <v>126</v>
      </c>
      <c r="D64" t="s">
        <v>42</v>
      </c>
      <c r="E64">
        <v>2</v>
      </c>
    </row>
    <row r="65" spans="1:7" ht="15.75" customHeight="1" x14ac:dyDescent="0.2">
      <c r="A65" s="3" t="s">
        <v>31</v>
      </c>
      <c r="B65" t="s">
        <v>125</v>
      </c>
      <c r="C65" t="s">
        <v>126</v>
      </c>
      <c r="D65" t="s">
        <v>37</v>
      </c>
      <c r="E65">
        <v>100</v>
      </c>
    </row>
    <row r="66" spans="1:7" ht="15.75" customHeight="1" x14ac:dyDescent="0.2">
      <c r="A66" s="3" t="s">
        <v>31</v>
      </c>
      <c r="B66" t="s">
        <v>125</v>
      </c>
      <c r="C66" t="s">
        <v>126</v>
      </c>
      <c r="D66" t="s">
        <v>144</v>
      </c>
      <c r="E66">
        <v>5</v>
      </c>
    </row>
    <row r="67" spans="1:7" ht="15.75" customHeight="1" x14ac:dyDescent="0.2">
      <c r="A67" s="3" t="s">
        <v>31</v>
      </c>
      <c r="B67" t="s">
        <v>125</v>
      </c>
      <c r="C67" t="s">
        <v>126</v>
      </c>
      <c r="D67" t="s">
        <v>147</v>
      </c>
      <c r="E67">
        <v>50</v>
      </c>
    </row>
    <row r="68" spans="1:7" ht="15.75" customHeight="1" x14ac:dyDescent="0.2">
      <c r="A68" s="3" t="s">
        <v>31</v>
      </c>
      <c r="B68" t="s">
        <v>125</v>
      </c>
      <c r="C68" t="s">
        <v>126</v>
      </c>
      <c r="D68" t="s">
        <v>148</v>
      </c>
      <c r="E68">
        <v>18</v>
      </c>
    </row>
    <row r="69" spans="1:7" ht="15.75" customHeight="1" x14ac:dyDescent="0.2">
      <c r="A69" s="3" t="s">
        <v>31</v>
      </c>
      <c r="B69" t="s">
        <v>125</v>
      </c>
      <c r="C69" t="s">
        <v>126</v>
      </c>
      <c r="D69" t="s">
        <v>149</v>
      </c>
      <c r="E69">
        <v>10</v>
      </c>
    </row>
    <row r="70" spans="1:7" ht="15.75" customHeight="1" x14ac:dyDescent="0.2">
      <c r="A70" s="3" t="s">
        <v>31</v>
      </c>
      <c r="B70" t="s">
        <v>151</v>
      </c>
      <c r="C70" t="s">
        <v>152</v>
      </c>
      <c r="D70" t="s">
        <v>120</v>
      </c>
      <c r="E70">
        <v>2</v>
      </c>
      <c r="F70" t="s">
        <v>153</v>
      </c>
    </row>
    <row r="71" spans="1:7" ht="15.75" customHeight="1" x14ac:dyDescent="0.2">
      <c r="A71" s="3" t="s">
        <v>31</v>
      </c>
      <c r="B71" t="s">
        <v>151</v>
      </c>
      <c r="C71" t="s">
        <v>152</v>
      </c>
      <c r="D71" t="s">
        <v>155</v>
      </c>
      <c r="E71">
        <v>4</v>
      </c>
      <c r="F71" t="s">
        <v>153</v>
      </c>
    </row>
    <row r="72" spans="1:7" ht="15.75" customHeight="1" x14ac:dyDescent="0.2">
      <c r="A72" s="3" t="s">
        <v>31</v>
      </c>
      <c r="B72" t="s">
        <v>151</v>
      </c>
      <c r="C72" t="s">
        <v>152</v>
      </c>
      <c r="D72" t="s">
        <v>157</v>
      </c>
      <c r="E72">
        <v>3</v>
      </c>
      <c r="F72" t="s">
        <v>153</v>
      </c>
    </row>
    <row r="73" spans="1:7" ht="15.75" customHeight="1" x14ac:dyDescent="0.2">
      <c r="A73" s="3" t="s">
        <v>31</v>
      </c>
      <c r="B73" t="s">
        <v>160</v>
      </c>
      <c r="C73" t="s">
        <v>83</v>
      </c>
      <c r="D73" t="s">
        <v>161</v>
      </c>
      <c r="E73">
        <v>100</v>
      </c>
      <c r="F73" t="s">
        <v>85</v>
      </c>
    </row>
    <row r="74" spans="1:7" ht="15.75" customHeight="1" x14ac:dyDescent="0.2">
      <c r="A74" s="3" t="s">
        <v>31</v>
      </c>
      <c r="B74" t="s">
        <v>163</v>
      </c>
      <c r="C74" t="s">
        <v>83</v>
      </c>
      <c r="D74" t="s">
        <v>164</v>
      </c>
      <c r="E74">
        <v>1</v>
      </c>
    </row>
    <row r="75" spans="1:7" ht="15.75" customHeight="1" x14ac:dyDescent="0.2">
      <c r="A75" s="3" t="s">
        <v>31</v>
      </c>
      <c r="B75" t="s">
        <v>163</v>
      </c>
      <c r="C75" t="s">
        <v>83</v>
      </c>
      <c r="D75" t="s">
        <v>98</v>
      </c>
      <c r="E75">
        <v>8</v>
      </c>
    </row>
    <row r="76" spans="1:7" ht="15.75" customHeight="1" x14ac:dyDescent="0.2">
      <c r="A76" s="3" t="s">
        <v>31</v>
      </c>
      <c r="B76" t="s">
        <v>167</v>
      </c>
      <c r="C76" t="s">
        <v>83</v>
      </c>
      <c r="D76" t="s">
        <v>168</v>
      </c>
      <c r="E76">
        <v>20</v>
      </c>
      <c r="F76" t="s">
        <v>41</v>
      </c>
    </row>
    <row r="77" spans="1:7" ht="15.75" customHeight="1" x14ac:dyDescent="0.2">
      <c r="A77" s="3" t="s">
        <v>31</v>
      </c>
      <c r="B77" t="s">
        <v>169</v>
      </c>
      <c r="C77" t="s">
        <v>171</v>
      </c>
      <c r="D77" t="s">
        <v>172</v>
      </c>
      <c r="E77">
        <v>3000</v>
      </c>
      <c r="F77" t="s">
        <v>35</v>
      </c>
    </row>
    <row r="78" spans="1:7" ht="15.75" customHeight="1" x14ac:dyDescent="0.2">
      <c r="A78" s="3" t="s">
        <v>31</v>
      </c>
      <c r="B78" t="s">
        <v>169</v>
      </c>
      <c r="C78" t="s">
        <v>171</v>
      </c>
      <c r="D78" t="s">
        <v>172</v>
      </c>
      <c r="E78">
        <v>3000</v>
      </c>
      <c r="F78" t="s">
        <v>35</v>
      </c>
    </row>
    <row r="79" spans="1:7" ht="15.75" customHeight="1" x14ac:dyDescent="0.2">
      <c r="A79" s="3" t="s">
        <v>31</v>
      </c>
      <c r="B79" t="s">
        <v>169</v>
      </c>
      <c r="C79" t="s">
        <v>171</v>
      </c>
      <c r="D79" t="s">
        <v>174</v>
      </c>
      <c r="E79">
        <v>100</v>
      </c>
      <c r="F79" t="s">
        <v>35</v>
      </c>
      <c r="G79" s="3" t="s">
        <v>113</v>
      </c>
    </row>
    <row r="80" spans="1:7" ht="15.75" customHeight="1" x14ac:dyDescent="0.2">
      <c r="A80" s="3" t="s">
        <v>31</v>
      </c>
      <c r="B80" t="s">
        <v>169</v>
      </c>
      <c r="C80" t="s">
        <v>171</v>
      </c>
      <c r="D80" t="s">
        <v>174</v>
      </c>
      <c r="E80">
        <v>100</v>
      </c>
      <c r="F80" t="s">
        <v>35</v>
      </c>
    </row>
    <row r="81" spans="1:7" ht="15.75" customHeight="1" x14ac:dyDescent="0.2">
      <c r="A81" s="3" t="s">
        <v>31</v>
      </c>
      <c r="B81" t="s">
        <v>169</v>
      </c>
      <c r="C81" t="s">
        <v>171</v>
      </c>
      <c r="D81" t="s">
        <v>149</v>
      </c>
      <c r="E81">
        <v>100</v>
      </c>
      <c r="F81" t="s">
        <v>35</v>
      </c>
    </row>
    <row r="82" spans="1:7" ht="15.75" customHeight="1" x14ac:dyDescent="0.2">
      <c r="A82" s="3" t="s">
        <v>31</v>
      </c>
      <c r="B82" t="s">
        <v>169</v>
      </c>
      <c r="C82" t="s">
        <v>171</v>
      </c>
      <c r="D82" t="s">
        <v>149</v>
      </c>
      <c r="E82">
        <v>100</v>
      </c>
      <c r="F82" t="s">
        <v>35</v>
      </c>
    </row>
    <row r="83" spans="1:7" ht="15.75" customHeight="1" x14ac:dyDescent="0.2">
      <c r="A83" s="3" t="s">
        <v>31</v>
      </c>
      <c r="B83" t="s">
        <v>169</v>
      </c>
      <c r="C83" t="s">
        <v>126</v>
      </c>
      <c r="D83" t="s">
        <v>178</v>
      </c>
      <c r="E83">
        <v>100</v>
      </c>
      <c r="F83" t="s">
        <v>35</v>
      </c>
    </row>
    <row r="84" spans="1:7" ht="15.75" customHeight="1" x14ac:dyDescent="0.2">
      <c r="A84" s="3" t="s">
        <v>31</v>
      </c>
      <c r="B84" t="s">
        <v>169</v>
      </c>
      <c r="C84" t="s">
        <v>126</v>
      </c>
      <c r="D84" t="s">
        <v>178</v>
      </c>
      <c r="E84">
        <v>100</v>
      </c>
      <c r="F84" t="s">
        <v>35</v>
      </c>
    </row>
    <row r="85" spans="1:7" ht="15.75" customHeight="1" x14ac:dyDescent="0.2">
      <c r="A85" s="3" t="s">
        <v>31</v>
      </c>
      <c r="B85" t="s">
        <v>169</v>
      </c>
      <c r="C85" t="s">
        <v>126</v>
      </c>
      <c r="D85" t="s">
        <v>181</v>
      </c>
      <c r="E85">
        <v>2</v>
      </c>
      <c r="F85" t="s">
        <v>35</v>
      </c>
    </row>
    <row r="86" spans="1:7" ht="15.75" customHeight="1" x14ac:dyDescent="0.2">
      <c r="A86" s="3" t="s">
        <v>31</v>
      </c>
      <c r="B86" t="s">
        <v>169</v>
      </c>
      <c r="C86" t="s">
        <v>126</v>
      </c>
      <c r="D86" t="s">
        <v>181</v>
      </c>
      <c r="E86">
        <v>2</v>
      </c>
      <c r="F86" t="s">
        <v>35</v>
      </c>
    </row>
    <row r="87" spans="1:7" ht="15.75" customHeight="1" x14ac:dyDescent="0.2">
      <c r="A87" s="3" t="s">
        <v>31</v>
      </c>
      <c r="B87" t="s">
        <v>169</v>
      </c>
      <c r="C87" t="s">
        <v>126</v>
      </c>
      <c r="D87" t="s">
        <v>182</v>
      </c>
      <c r="E87">
        <v>1</v>
      </c>
      <c r="F87" t="s">
        <v>35</v>
      </c>
    </row>
    <row r="88" spans="1:7" ht="15.75" customHeight="1" x14ac:dyDescent="0.2">
      <c r="A88" s="3" t="s">
        <v>31</v>
      </c>
      <c r="B88" t="s">
        <v>169</v>
      </c>
      <c r="C88" t="s">
        <v>126</v>
      </c>
      <c r="D88" t="s">
        <v>182</v>
      </c>
      <c r="E88">
        <v>1</v>
      </c>
      <c r="F88" t="s">
        <v>35</v>
      </c>
    </row>
    <row r="89" spans="1:7" ht="15.75" customHeight="1" x14ac:dyDescent="0.2">
      <c r="A89" s="3" t="s">
        <v>31</v>
      </c>
      <c r="B89" t="s">
        <v>169</v>
      </c>
      <c r="C89" t="s">
        <v>171</v>
      </c>
      <c r="D89" t="s">
        <v>184</v>
      </c>
      <c r="E89">
        <v>21</v>
      </c>
      <c r="F89" t="s">
        <v>35</v>
      </c>
    </row>
    <row r="90" spans="1:7" ht="15.75" customHeight="1" x14ac:dyDescent="0.2">
      <c r="A90" s="3" t="s">
        <v>31</v>
      </c>
      <c r="B90" t="s">
        <v>169</v>
      </c>
      <c r="C90" t="s">
        <v>171</v>
      </c>
      <c r="D90" t="s">
        <v>184</v>
      </c>
      <c r="E90">
        <v>21</v>
      </c>
      <c r="F90" t="s">
        <v>35</v>
      </c>
    </row>
    <row r="91" spans="1:7" ht="15.75" customHeight="1" x14ac:dyDescent="0.2">
      <c r="A91" s="3" t="s">
        <v>31</v>
      </c>
      <c r="B91" t="s">
        <v>169</v>
      </c>
      <c r="C91" t="s">
        <v>126</v>
      </c>
      <c r="D91" t="s">
        <v>98</v>
      </c>
      <c r="E91">
        <v>4</v>
      </c>
      <c r="F91" t="s">
        <v>35</v>
      </c>
    </row>
    <row r="92" spans="1:7" ht="15.75" customHeight="1" x14ac:dyDescent="0.2">
      <c r="A92" s="3" t="s">
        <v>31</v>
      </c>
      <c r="B92" t="s">
        <v>169</v>
      </c>
      <c r="C92" t="s">
        <v>126</v>
      </c>
      <c r="D92" t="s">
        <v>98</v>
      </c>
      <c r="E92" s="3">
        <v>1</v>
      </c>
      <c r="F92" t="s">
        <v>35</v>
      </c>
      <c r="G92" s="3" t="s">
        <v>113</v>
      </c>
    </row>
    <row r="93" spans="1:7" ht="15.75" customHeight="1" x14ac:dyDescent="0.2">
      <c r="A93" s="3" t="s">
        <v>31</v>
      </c>
      <c r="B93" t="s">
        <v>169</v>
      </c>
      <c r="C93" t="s">
        <v>126</v>
      </c>
      <c r="D93" t="s">
        <v>188</v>
      </c>
      <c r="E93">
        <v>2</v>
      </c>
      <c r="F93" t="s">
        <v>35</v>
      </c>
    </row>
    <row r="94" spans="1:7" ht="15.75" customHeight="1" x14ac:dyDescent="0.2">
      <c r="A94" s="3" t="s">
        <v>31</v>
      </c>
      <c r="B94" t="s">
        <v>169</v>
      </c>
      <c r="C94" t="s">
        <v>126</v>
      </c>
      <c r="D94" t="s">
        <v>188</v>
      </c>
      <c r="E94">
        <v>2</v>
      </c>
      <c r="F94" t="s">
        <v>35</v>
      </c>
    </row>
    <row r="95" spans="1:7" ht="15.75" customHeight="1" x14ac:dyDescent="0.2">
      <c r="A95" s="3" t="s">
        <v>31</v>
      </c>
      <c r="B95" t="s">
        <v>169</v>
      </c>
      <c r="C95" t="s">
        <v>126</v>
      </c>
      <c r="D95" t="s">
        <v>189</v>
      </c>
      <c r="E95">
        <v>2</v>
      </c>
      <c r="F95" t="s">
        <v>35</v>
      </c>
    </row>
    <row r="96" spans="1:7" ht="15.75" customHeight="1" x14ac:dyDescent="0.2">
      <c r="A96" s="3" t="s">
        <v>31</v>
      </c>
      <c r="B96" t="s">
        <v>169</v>
      </c>
      <c r="C96" t="s">
        <v>126</v>
      </c>
      <c r="D96" t="s">
        <v>189</v>
      </c>
      <c r="E96">
        <v>2</v>
      </c>
      <c r="F96" t="s">
        <v>35</v>
      </c>
    </row>
    <row r="97" spans="1:6" ht="15.75" customHeight="1" x14ac:dyDescent="0.2">
      <c r="A97" s="3" t="s">
        <v>31</v>
      </c>
      <c r="B97" t="s">
        <v>169</v>
      </c>
      <c r="C97" t="s">
        <v>126</v>
      </c>
      <c r="D97" t="s">
        <v>191</v>
      </c>
      <c r="E97">
        <v>2</v>
      </c>
      <c r="F97" t="s">
        <v>35</v>
      </c>
    </row>
    <row r="98" spans="1:6" ht="15.75" customHeight="1" x14ac:dyDescent="0.2">
      <c r="A98" s="3" t="s">
        <v>31</v>
      </c>
      <c r="B98" t="s">
        <v>169</v>
      </c>
      <c r="C98" t="s">
        <v>126</v>
      </c>
      <c r="D98" t="s">
        <v>191</v>
      </c>
      <c r="E98">
        <v>2</v>
      </c>
      <c r="F98" t="s">
        <v>35</v>
      </c>
    </row>
    <row r="99" spans="1:6" ht="15.75" customHeight="1" x14ac:dyDescent="0.2">
      <c r="A99" s="3" t="s">
        <v>31</v>
      </c>
      <c r="B99" t="s">
        <v>169</v>
      </c>
      <c r="C99" t="s">
        <v>126</v>
      </c>
      <c r="D99" t="s">
        <v>192</v>
      </c>
      <c r="E99">
        <v>1000</v>
      </c>
      <c r="F99" t="s">
        <v>35</v>
      </c>
    </row>
    <row r="100" spans="1:6" ht="15.75" customHeight="1" x14ac:dyDescent="0.2">
      <c r="A100" s="3" t="s">
        <v>31</v>
      </c>
      <c r="B100" t="s">
        <v>169</v>
      </c>
      <c r="C100" t="s">
        <v>126</v>
      </c>
      <c r="D100" t="s">
        <v>192</v>
      </c>
      <c r="E100">
        <v>1000</v>
      </c>
      <c r="F100" t="s">
        <v>35</v>
      </c>
    </row>
    <row r="101" spans="1:6" ht="15.75" customHeight="1" x14ac:dyDescent="0.2">
      <c r="A101" s="3" t="s">
        <v>31</v>
      </c>
      <c r="B101" t="s">
        <v>169</v>
      </c>
      <c r="C101" t="s">
        <v>126</v>
      </c>
      <c r="D101" t="s">
        <v>37</v>
      </c>
      <c r="E101">
        <v>1000</v>
      </c>
      <c r="F101" t="s">
        <v>35</v>
      </c>
    </row>
    <row r="102" spans="1:6" ht="15.75" customHeight="1" x14ac:dyDescent="0.2">
      <c r="A102" s="3" t="s">
        <v>31</v>
      </c>
      <c r="B102" t="s">
        <v>169</v>
      </c>
      <c r="C102" t="s">
        <v>126</v>
      </c>
      <c r="D102" t="s">
        <v>37</v>
      </c>
      <c r="E102">
        <v>1000</v>
      </c>
      <c r="F102" t="s">
        <v>35</v>
      </c>
    </row>
    <row r="103" spans="1:6" ht="15.75" customHeight="1" x14ac:dyDescent="0.2">
      <c r="A103" s="3" t="s">
        <v>31</v>
      </c>
      <c r="B103" t="s">
        <v>196</v>
      </c>
      <c r="C103" t="s">
        <v>126</v>
      </c>
      <c r="D103" t="s">
        <v>197</v>
      </c>
      <c r="E103">
        <v>10</v>
      </c>
      <c r="F103" t="s">
        <v>35</v>
      </c>
    </row>
    <row r="104" spans="1:6" ht="15.75" customHeight="1" x14ac:dyDescent="0.2">
      <c r="A104" s="3" t="s">
        <v>31</v>
      </c>
      <c r="B104" t="s">
        <v>196</v>
      </c>
      <c r="C104" t="s">
        <v>126</v>
      </c>
      <c r="D104" t="s">
        <v>198</v>
      </c>
      <c r="E104">
        <v>10</v>
      </c>
      <c r="F104" t="s">
        <v>35</v>
      </c>
    </row>
    <row r="105" spans="1:6" ht="15.75" customHeight="1" x14ac:dyDescent="0.2">
      <c r="A105" s="3" t="s">
        <v>31</v>
      </c>
      <c r="B105" t="s">
        <v>202</v>
      </c>
      <c r="C105" t="s">
        <v>126</v>
      </c>
      <c r="D105" t="s">
        <v>98</v>
      </c>
      <c r="E105">
        <v>500</v>
      </c>
      <c r="F105" t="s">
        <v>35</v>
      </c>
    </row>
    <row r="106" spans="1:6" ht="15.75" customHeight="1" x14ac:dyDescent="0.2">
      <c r="A106" s="3" t="s">
        <v>31</v>
      </c>
      <c r="B106" t="s">
        <v>204</v>
      </c>
      <c r="C106" t="s">
        <v>171</v>
      </c>
      <c r="D106" t="s">
        <v>206</v>
      </c>
      <c r="E106">
        <v>0</v>
      </c>
    </row>
    <row r="107" spans="1:6" ht="15.75" customHeight="1" x14ac:dyDescent="0.2">
      <c r="A107" s="3" t="s">
        <v>31</v>
      </c>
      <c r="B107" t="s">
        <v>207</v>
      </c>
      <c r="C107" t="s">
        <v>83</v>
      </c>
      <c r="D107" t="s">
        <v>105</v>
      </c>
      <c r="E107">
        <v>16</v>
      </c>
    </row>
    <row r="108" spans="1:6" ht="15.75" customHeight="1" x14ac:dyDescent="0.2">
      <c r="A108" s="3" t="s">
        <v>31</v>
      </c>
      <c r="B108" t="s">
        <v>204</v>
      </c>
      <c r="C108" t="s">
        <v>171</v>
      </c>
      <c r="D108" t="s">
        <v>210</v>
      </c>
      <c r="E108">
        <v>0</v>
      </c>
    </row>
    <row r="109" spans="1:6" ht="15.75" customHeight="1" x14ac:dyDescent="0.2">
      <c r="A109" s="3" t="s">
        <v>31</v>
      </c>
      <c r="B109" t="s">
        <v>204</v>
      </c>
      <c r="C109" t="s">
        <v>171</v>
      </c>
      <c r="D109" t="s">
        <v>211</v>
      </c>
      <c r="E109">
        <v>0</v>
      </c>
    </row>
    <row r="110" spans="1:6" ht="15.75" customHeight="1" x14ac:dyDescent="0.2">
      <c r="A110" s="3" t="s">
        <v>31</v>
      </c>
      <c r="B110" t="s">
        <v>212</v>
      </c>
      <c r="C110" t="s">
        <v>126</v>
      </c>
      <c r="D110" t="s">
        <v>213</v>
      </c>
      <c r="E110">
        <v>11</v>
      </c>
      <c r="F110" t="s">
        <v>35</v>
      </c>
    </row>
    <row r="111" spans="1:6" ht="15.75" customHeight="1" x14ac:dyDescent="0.2">
      <c r="A111" s="3" t="s">
        <v>31</v>
      </c>
      <c r="B111" t="s">
        <v>212</v>
      </c>
      <c r="C111" t="s">
        <v>126</v>
      </c>
      <c r="D111" t="s">
        <v>214</v>
      </c>
      <c r="E111">
        <v>28</v>
      </c>
      <c r="F111" t="s">
        <v>35</v>
      </c>
    </row>
    <row r="112" spans="1:6" ht="15.75" customHeight="1" x14ac:dyDescent="0.2">
      <c r="A112" s="3" t="s">
        <v>31</v>
      </c>
      <c r="B112" t="s">
        <v>215</v>
      </c>
      <c r="C112" t="s">
        <v>126</v>
      </c>
      <c r="D112" t="s">
        <v>217</v>
      </c>
      <c r="E112">
        <v>1</v>
      </c>
      <c r="F112" t="s">
        <v>35</v>
      </c>
    </row>
    <row r="113" spans="1:6" ht="15.75" customHeight="1" x14ac:dyDescent="0.2">
      <c r="A113" s="3" t="s">
        <v>31</v>
      </c>
      <c r="B113" t="s">
        <v>215</v>
      </c>
      <c r="C113" t="s">
        <v>126</v>
      </c>
      <c r="D113" t="s">
        <v>218</v>
      </c>
      <c r="E113">
        <v>7</v>
      </c>
      <c r="F113" t="s">
        <v>35</v>
      </c>
    </row>
    <row r="114" spans="1:6" ht="15.75" customHeight="1" x14ac:dyDescent="0.2">
      <c r="A114" s="3" t="s">
        <v>31</v>
      </c>
      <c r="B114" t="s">
        <v>215</v>
      </c>
      <c r="C114" t="s">
        <v>126</v>
      </c>
      <c r="D114" t="s">
        <v>219</v>
      </c>
      <c r="E114">
        <v>8</v>
      </c>
      <c r="F114" t="s">
        <v>35</v>
      </c>
    </row>
    <row r="115" spans="1:6" ht="15.75" customHeight="1" x14ac:dyDescent="0.2">
      <c r="A115" s="3" t="s">
        <v>31</v>
      </c>
      <c r="B115" t="s">
        <v>221</v>
      </c>
      <c r="C115" t="s">
        <v>126</v>
      </c>
      <c r="D115" t="s">
        <v>100</v>
      </c>
      <c r="E115">
        <v>120</v>
      </c>
      <c r="F115" t="s">
        <v>35</v>
      </c>
    </row>
    <row r="116" spans="1:6" ht="15.75" customHeight="1" x14ac:dyDescent="0.2">
      <c r="A116" s="3" t="s">
        <v>31</v>
      </c>
      <c r="B116" t="s">
        <v>221</v>
      </c>
      <c r="C116" t="s">
        <v>126</v>
      </c>
      <c r="D116" t="s">
        <v>223</v>
      </c>
      <c r="E116">
        <v>80</v>
      </c>
      <c r="F116" t="s">
        <v>35</v>
      </c>
    </row>
    <row r="117" spans="1:6" ht="15.75" customHeight="1" x14ac:dyDescent="0.2">
      <c r="A117" s="3" t="s">
        <v>31</v>
      </c>
      <c r="B117" t="s">
        <v>221</v>
      </c>
      <c r="C117" t="s">
        <v>126</v>
      </c>
      <c r="D117" t="s">
        <v>224</v>
      </c>
      <c r="E117">
        <v>3</v>
      </c>
      <c r="F117" t="s">
        <v>35</v>
      </c>
    </row>
    <row r="118" spans="1:6" ht="15.75" customHeight="1" x14ac:dyDescent="0.2">
      <c r="A118" s="3" t="s">
        <v>31</v>
      </c>
      <c r="B118" t="s">
        <v>225</v>
      </c>
      <c r="C118" t="s">
        <v>126</v>
      </c>
      <c r="D118" t="s">
        <v>226</v>
      </c>
      <c r="E118">
        <v>1</v>
      </c>
      <c r="F118" t="s">
        <v>85</v>
      </c>
    </row>
    <row r="119" spans="1:6" ht="15.75" customHeight="1" x14ac:dyDescent="0.2">
      <c r="A119" s="3" t="s">
        <v>31</v>
      </c>
      <c r="B119" t="s">
        <v>225</v>
      </c>
      <c r="C119" t="s">
        <v>126</v>
      </c>
      <c r="D119" t="s">
        <v>227</v>
      </c>
      <c r="E119">
        <v>1</v>
      </c>
      <c r="F119" t="s">
        <v>85</v>
      </c>
    </row>
    <row r="120" spans="1:6" ht="15.75" customHeight="1" x14ac:dyDescent="0.2">
      <c r="A120" s="3" t="s">
        <v>31</v>
      </c>
      <c r="B120" t="s">
        <v>225</v>
      </c>
      <c r="C120" t="s">
        <v>126</v>
      </c>
      <c r="D120" t="s">
        <v>172</v>
      </c>
      <c r="E120">
        <v>6000</v>
      </c>
      <c r="F120" t="s">
        <v>85</v>
      </c>
    </row>
    <row r="121" spans="1:6" ht="15.75" customHeight="1" x14ac:dyDescent="0.2">
      <c r="A121" s="3" t="s">
        <v>31</v>
      </c>
      <c r="B121" t="s">
        <v>225</v>
      </c>
      <c r="C121" t="s">
        <v>126</v>
      </c>
      <c r="D121" t="s">
        <v>149</v>
      </c>
      <c r="E121">
        <v>500</v>
      </c>
      <c r="F121" t="s">
        <v>85</v>
      </c>
    </row>
    <row r="122" spans="1:6" ht="15.75" customHeight="1" x14ac:dyDescent="0.2">
      <c r="A122" s="3" t="s">
        <v>31</v>
      </c>
      <c r="B122" t="s">
        <v>225</v>
      </c>
      <c r="C122" t="s">
        <v>126</v>
      </c>
      <c r="D122" t="s">
        <v>100</v>
      </c>
      <c r="E122">
        <v>15</v>
      </c>
      <c r="F122" t="s">
        <v>85</v>
      </c>
    </row>
    <row r="123" spans="1:6" ht="15.75" customHeight="1" x14ac:dyDescent="0.2">
      <c r="A123" s="3" t="s">
        <v>31</v>
      </c>
      <c r="B123" t="s">
        <v>225</v>
      </c>
      <c r="C123" t="s">
        <v>126</v>
      </c>
      <c r="D123" t="s">
        <v>231</v>
      </c>
      <c r="E123">
        <v>25</v>
      </c>
      <c r="F123" t="s">
        <v>85</v>
      </c>
    </row>
    <row r="124" spans="1:6" ht="15.75" customHeight="1" x14ac:dyDescent="0.2">
      <c r="A124" s="3" t="s">
        <v>31</v>
      </c>
      <c r="B124" t="s">
        <v>225</v>
      </c>
      <c r="C124" t="s">
        <v>126</v>
      </c>
      <c r="D124" t="s">
        <v>192</v>
      </c>
      <c r="E124">
        <v>250</v>
      </c>
      <c r="F124" t="s">
        <v>85</v>
      </c>
    </row>
    <row r="125" spans="1:6" ht="15.75" customHeight="1" x14ac:dyDescent="0.2">
      <c r="A125" s="3" t="s">
        <v>31</v>
      </c>
      <c r="B125" t="s">
        <v>225</v>
      </c>
      <c r="C125" t="s">
        <v>126</v>
      </c>
      <c r="D125" t="s">
        <v>232</v>
      </c>
      <c r="E125">
        <v>4</v>
      </c>
      <c r="F125" t="s">
        <v>85</v>
      </c>
    </row>
    <row r="126" spans="1:6" ht="15.75" customHeight="1" x14ac:dyDescent="0.2">
      <c r="A126" s="3" t="s">
        <v>31</v>
      </c>
      <c r="B126" t="s">
        <v>225</v>
      </c>
      <c r="C126" t="s">
        <v>126</v>
      </c>
      <c r="D126" t="s">
        <v>235</v>
      </c>
      <c r="E126">
        <v>1</v>
      </c>
      <c r="F126" t="s">
        <v>85</v>
      </c>
    </row>
    <row r="127" spans="1:6" ht="15.75" customHeight="1" x14ac:dyDescent="0.2">
      <c r="A127" s="3" t="s">
        <v>31</v>
      </c>
      <c r="B127" t="s">
        <v>225</v>
      </c>
      <c r="C127" t="s">
        <v>126</v>
      </c>
      <c r="D127" t="s">
        <v>103</v>
      </c>
      <c r="E127">
        <v>2</v>
      </c>
      <c r="F127" t="s">
        <v>85</v>
      </c>
    </row>
    <row r="128" spans="1:6" ht="15.75" customHeight="1" x14ac:dyDescent="0.2">
      <c r="A128" s="3" t="s">
        <v>31</v>
      </c>
      <c r="B128" t="s">
        <v>225</v>
      </c>
      <c r="C128" t="s">
        <v>126</v>
      </c>
      <c r="D128" t="s">
        <v>223</v>
      </c>
      <c r="E128">
        <v>20</v>
      </c>
      <c r="F128" t="s">
        <v>85</v>
      </c>
    </row>
    <row r="129" spans="1:6" ht="15.75" customHeight="1" x14ac:dyDescent="0.2">
      <c r="A129" s="3" t="s">
        <v>31</v>
      </c>
      <c r="B129" t="s">
        <v>225</v>
      </c>
      <c r="C129" t="s">
        <v>126</v>
      </c>
      <c r="D129" t="s">
        <v>100</v>
      </c>
      <c r="E129">
        <v>200</v>
      </c>
      <c r="F129" t="s">
        <v>85</v>
      </c>
    </row>
    <row r="130" spans="1:6" ht="15.75" customHeight="1" x14ac:dyDescent="0.2">
      <c r="A130" s="3" t="s">
        <v>31</v>
      </c>
      <c r="B130" t="s">
        <v>225</v>
      </c>
      <c r="C130" t="s">
        <v>126</v>
      </c>
      <c r="D130" t="s">
        <v>239</v>
      </c>
      <c r="E130">
        <v>20</v>
      </c>
      <c r="F130" t="s">
        <v>85</v>
      </c>
    </row>
    <row r="131" spans="1:6" ht="15.75" customHeight="1" x14ac:dyDescent="0.2">
      <c r="A131" s="3" t="s">
        <v>31</v>
      </c>
      <c r="B131" t="s">
        <v>225</v>
      </c>
      <c r="C131" t="s">
        <v>126</v>
      </c>
      <c r="D131" t="s">
        <v>242</v>
      </c>
      <c r="E131">
        <v>100</v>
      </c>
      <c r="F131" t="s">
        <v>85</v>
      </c>
    </row>
    <row r="132" spans="1:6" ht="15.75" customHeight="1" x14ac:dyDescent="0.2">
      <c r="A132" s="3" t="s">
        <v>31</v>
      </c>
      <c r="B132" t="s">
        <v>225</v>
      </c>
      <c r="C132" t="s">
        <v>126</v>
      </c>
      <c r="D132" t="s">
        <v>244</v>
      </c>
      <c r="E132">
        <v>15</v>
      </c>
      <c r="F132" t="s">
        <v>85</v>
      </c>
    </row>
    <row r="133" spans="1:6" ht="15.75" customHeight="1" x14ac:dyDescent="0.2">
      <c r="A133" s="3" t="s">
        <v>31</v>
      </c>
      <c r="B133" t="s">
        <v>225</v>
      </c>
      <c r="C133" t="s">
        <v>126</v>
      </c>
      <c r="D133" t="s">
        <v>247</v>
      </c>
      <c r="E133">
        <v>3</v>
      </c>
      <c r="F133" t="s">
        <v>85</v>
      </c>
    </row>
    <row r="134" spans="1:6" ht="15.75" customHeight="1" x14ac:dyDescent="0.2">
      <c r="A134" s="3" t="s">
        <v>31</v>
      </c>
      <c r="B134" t="s">
        <v>248</v>
      </c>
      <c r="C134" t="s">
        <v>126</v>
      </c>
      <c r="D134" t="s">
        <v>249</v>
      </c>
      <c r="E134">
        <v>5</v>
      </c>
      <c r="F134" t="s">
        <v>35</v>
      </c>
    </row>
    <row r="135" spans="1:6" ht="15.75" customHeight="1" x14ac:dyDescent="0.2">
      <c r="A135" s="3" t="s">
        <v>31</v>
      </c>
      <c r="B135" t="s">
        <v>248</v>
      </c>
      <c r="C135" t="s">
        <v>171</v>
      </c>
      <c r="D135" t="s">
        <v>251</v>
      </c>
      <c r="E135">
        <v>45</v>
      </c>
      <c r="F135" t="s">
        <v>35</v>
      </c>
    </row>
    <row r="136" spans="1:6" ht="15.75" customHeight="1" x14ac:dyDescent="0.2">
      <c r="A136" s="3" t="s">
        <v>31</v>
      </c>
      <c r="B136" t="s">
        <v>248</v>
      </c>
      <c r="C136" t="s">
        <v>171</v>
      </c>
      <c r="D136" t="s">
        <v>252</v>
      </c>
      <c r="E136">
        <v>2</v>
      </c>
      <c r="F136" t="s">
        <v>35</v>
      </c>
    </row>
    <row r="137" spans="1:6" ht="15.75" customHeight="1" x14ac:dyDescent="0.2">
      <c r="A137" s="3" t="s">
        <v>31</v>
      </c>
      <c r="B137" t="s">
        <v>248</v>
      </c>
      <c r="C137" t="s">
        <v>171</v>
      </c>
      <c r="D137" t="s">
        <v>210</v>
      </c>
      <c r="E137">
        <v>25</v>
      </c>
      <c r="F137" t="s">
        <v>35</v>
      </c>
    </row>
    <row r="138" spans="1:6" ht="15.75" customHeight="1" x14ac:dyDescent="0.2">
      <c r="A138" s="3" t="s">
        <v>31</v>
      </c>
      <c r="B138" t="s">
        <v>248</v>
      </c>
      <c r="C138" t="s">
        <v>126</v>
      </c>
      <c r="D138" t="s">
        <v>98</v>
      </c>
      <c r="E138">
        <v>30</v>
      </c>
      <c r="F138" t="s">
        <v>35</v>
      </c>
    </row>
    <row r="139" spans="1:6" ht="15.75" customHeight="1" x14ac:dyDescent="0.2">
      <c r="A139" s="3" t="s">
        <v>31</v>
      </c>
      <c r="B139" t="s">
        <v>248</v>
      </c>
      <c r="C139" t="s">
        <v>126</v>
      </c>
      <c r="D139" t="s">
        <v>213</v>
      </c>
      <c r="E139">
        <v>4</v>
      </c>
      <c r="F139" t="s">
        <v>35</v>
      </c>
    </row>
    <row r="140" spans="1:6" ht="15.75" customHeight="1" x14ac:dyDescent="0.2">
      <c r="A140" s="3" t="s">
        <v>31</v>
      </c>
      <c r="B140" t="s">
        <v>248</v>
      </c>
      <c r="C140" t="s">
        <v>126</v>
      </c>
      <c r="D140" t="s">
        <v>223</v>
      </c>
      <c r="E140">
        <v>60</v>
      </c>
      <c r="F140" t="s">
        <v>35</v>
      </c>
    </row>
    <row r="141" spans="1:6" ht="15.75" customHeight="1" x14ac:dyDescent="0.2">
      <c r="A141" s="3" t="s">
        <v>31</v>
      </c>
      <c r="B141" t="s">
        <v>248</v>
      </c>
      <c r="C141" t="s">
        <v>126</v>
      </c>
      <c r="D141" t="s">
        <v>149</v>
      </c>
      <c r="E141">
        <v>100</v>
      </c>
      <c r="F141" t="s">
        <v>35</v>
      </c>
    </row>
    <row r="142" spans="1:6" ht="15.75" customHeight="1" x14ac:dyDescent="0.2">
      <c r="A142" s="3" t="s">
        <v>31</v>
      </c>
      <c r="B142" t="s">
        <v>248</v>
      </c>
      <c r="C142" t="s">
        <v>126</v>
      </c>
      <c r="D142" t="s">
        <v>254</v>
      </c>
      <c r="E142">
        <v>20</v>
      </c>
      <c r="F142" t="s">
        <v>35</v>
      </c>
    </row>
    <row r="143" spans="1:6" ht="15.75" customHeight="1" x14ac:dyDescent="0.2">
      <c r="A143" s="3" t="s">
        <v>31</v>
      </c>
      <c r="B143" t="s">
        <v>248</v>
      </c>
      <c r="C143" t="s">
        <v>126</v>
      </c>
      <c r="D143" t="s">
        <v>184</v>
      </c>
      <c r="E143">
        <v>25</v>
      </c>
      <c r="F143" t="s">
        <v>35</v>
      </c>
    </row>
    <row r="144" spans="1:6" ht="15.75" customHeight="1" x14ac:dyDescent="0.2">
      <c r="A144" s="3" t="s">
        <v>31</v>
      </c>
      <c r="B144" t="s">
        <v>256</v>
      </c>
      <c r="C144" t="s">
        <v>94</v>
      </c>
      <c r="D144" t="s">
        <v>257</v>
      </c>
      <c r="E144">
        <v>110</v>
      </c>
      <c r="F144" t="s">
        <v>35</v>
      </c>
    </row>
    <row r="145" spans="1:7" ht="15.75" customHeight="1" x14ac:dyDescent="0.2">
      <c r="A145" s="3" t="s">
        <v>31</v>
      </c>
      <c r="B145" t="s">
        <v>256</v>
      </c>
      <c r="C145" t="s">
        <v>94</v>
      </c>
      <c r="D145" t="s">
        <v>258</v>
      </c>
      <c r="E145">
        <v>1</v>
      </c>
      <c r="F145" t="s">
        <v>35</v>
      </c>
    </row>
    <row r="146" spans="1:7" ht="15.75" customHeight="1" x14ac:dyDescent="0.2">
      <c r="A146" s="3" t="s">
        <v>31</v>
      </c>
      <c r="B146" t="s">
        <v>256</v>
      </c>
      <c r="C146" t="s">
        <v>94</v>
      </c>
      <c r="D146" t="s">
        <v>260</v>
      </c>
      <c r="E146">
        <v>42</v>
      </c>
      <c r="F146" t="s">
        <v>35</v>
      </c>
    </row>
    <row r="147" spans="1:7" ht="15.75" customHeight="1" x14ac:dyDescent="0.2">
      <c r="A147" s="3" t="s">
        <v>31</v>
      </c>
      <c r="B147" t="s">
        <v>256</v>
      </c>
      <c r="C147" t="s">
        <v>94</v>
      </c>
      <c r="D147" t="s">
        <v>261</v>
      </c>
      <c r="E147">
        <v>50</v>
      </c>
      <c r="F147" t="s">
        <v>35</v>
      </c>
    </row>
    <row r="148" spans="1:7" ht="15.75" customHeight="1" x14ac:dyDescent="0.2">
      <c r="A148" s="3" t="s">
        <v>31</v>
      </c>
      <c r="B148" t="s">
        <v>256</v>
      </c>
      <c r="C148" t="s">
        <v>94</v>
      </c>
      <c r="D148" t="s">
        <v>262</v>
      </c>
      <c r="E148">
        <v>2</v>
      </c>
      <c r="F148" t="s">
        <v>35</v>
      </c>
    </row>
    <row r="149" spans="1:7" ht="15.75" customHeight="1" x14ac:dyDescent="0.2">
      <c r="A149" s="3" t="s">
        <v>31</v>
      </c>
      <c r="B149" t="s">
        <v>264</v>
      </c>
      <c r="C149" t="s">
        <v>126</v>
      </c>
      <c r="D149" t="s">
        <v>36</v>
      </c>
      <c r="E149">
        <v>21</v>
      </c>
      <c r="F149" t="s">
        <v>28</v>
      </c>
      <c r="G149" s="3" t="s">
        <v>265</v>
      </c>
    </row>
    <row r="150" spans="1:7" ht="15.75" customHeight="1" x14ac:dyDescent="0.2">
      <c r="A150" s="3" t="s">
        <v>31</v>
      </c>
      <c r="B150" t="s">
        <v>264</v>
      </c>
      <c r="C150" t="s">
        <v>126</v>
      </c>
      <c r="D150" t="s">
        <v>266</v>
      </c>
      <c r="E150">
        <v>2</v>
      </c>
      <c r="F150" t="s">
        <v>28</v>
      </c>
    </row>
    <row r="151" spans="1:7" ht="15.75" customHeight="1" x14ac:dyDescent="0.2">
      <c r="A151" s="3" t="s">
        <v>31</v>
      </c>
      <c r="B151" t="s">
        <v>267</v>
      </c>
      <c r="C151" t="s">
        <v>126</v>
      </c>
      <c r="D151" t="s">
        <v>126</v>
      </c>
      <c r="E151">
        <v>1</v>
      </c>
      <c r="F151" t="s">
        <v>28</v>
      </c>
    </row>
    <row r="152" spans="1:7" ht="15.75" customHeight="1" x14ac:dyDescent="0.2">
      <c r="A152" s="3" t="s">
        <v>31</v>
      </c>
      <c r="B152" t="s">
        <v>267</v>
      </c>
      <c r="C152" t="s">
        <v>126</v>
      </c>
      <c r="D152" t="s">
        <v>126</v>
      </c>
      <c r="E152">
        <v>1</v>
      </c>
      <c r="F152" t="s">
        <v>41</v>
      </c>
    </row>
    <row r="153" spans="1:7" ht="15.75" customHeight="1" x14ac:dyDescent="0.2">
      <c r="A153" s="3" t="s">
        <v>31</v>
      </c>
      <c r="B153" t="s">
        <v>267</v>
      </c>
      <c r="C153" t="s">
        <v>126</v>
      </c>
      <c r="D153" t="s">
        <v>126</v>
      </c>
      <c r="E153">
        <v>1</v>
      </c>
      <c r="F153" t="s">
        <v>35</v>
      </c>
    </row>
    <row r="154" spans="1:7" ht="15.75" customHeight="1" x14ac:dyDescent="0.2">
      <c r="A154" s="3" t="s">
        <v>31</v>
      </c>
      <c r="B154" t="s">
        <v>269</v>
      </c>
      <c r="C154" t="s">
        <v>94</v>
      </c>
      <c r="D154" t="s">
        <v>260</v>
      </c>
      <c r="E154">
        <v>100</v>
      </c>
      <c r="F154" t="s">
        <v>112</v>
      </c>
    </row>
    <row r="155" spans="1:7" ht="15.75" customHeight="1" x14ac:dyDescent="0.2">
      <c r="A155" s="3" t="s">
        <v>31</v>
      </c>
      <c r="B155" t="s">
        <v>270</v>
      </c>
      <c r="C155" t="s">
        <v>33</v>
      </c>
      <c r="D155" t="s">
        <v>126</v>
      </c>
      <c r="E155">
        <v>100</v>
      </c>
      <c r="F155" t="s">
        <v>112</v>
      </c>
    </row>
    <row r="156" spans="1:7" ht="15.75" customHeight="1" x14ac:dyDescent="0.2">
      <c r="A156" s="3" t="s">
        <v>31</v>
      </c>
      <c r="B156" t="s">
        <v>273</v>
      </c>
      <c r="C156" t="s">
        <v>126</v>
      </c>
      <c r="D156" t="s">
        <v>223</v>
      </c>
      <c r="E156">
        <v>15</v>
      </c>
      <c r="F156" t="s">
        <v>112</v>
      </c>
    </row>
    <row r="157" spans="1:7" ht="15.75" customHeight="1" x14ac:dyDescent="0.2">
      <c r="A157" s="3" t="s">
        <v>31</v>
      </c>
      <c r="B157" t="s">
        <v>273</v>
      </c>
      <c r="C157" t="s">
        <v>126</v>
      </c>
      <c r="D157" t="s">
        <v>275</v>
      </c>
      <c r="E157">
        <v>20</v>
      </c>
      <c r="F157" t="s">
        <v>112</v>
      </c>
    </row>
    <row r="158" spans="1:7" ht="15.75" customHeight="1" x14ac:dyDescent="0.2">
      <c r="A158" s="3" t="s">
        <v>31</v>
      </c>
      <c r="B158" t="s">
        <v>277</v>
      </c>
      <c r="C158" t="s">
        <v>126</v>
      </c>
      <c r="D158" t="s">
        <v>278</v>
      </c>
      <c r="E158">
        <v>1</v>
      </c>
      <c r="F158" t="s">
        <v>112</v>
      </c>
    </row>
    <row r="159" spans="1:7" ht="15.75" customHeight="1" x14ac:dyDescent="0.2">
      <c r="A159" s="3" t="s">
        <v>31</v>
      </c>
      <c r="B159" t="s">
        <v>280</v>
      </c>
      <c r="C159" t="s">
        <v>94</v>
      </c>
      <c r="D159" t="s">
        <v>260</v>
      </c>
      <c r="E159">
        <v>100</v>
      </c>
      <c r="F159" t="s">
        <v>112</v>
      </c>
    </row>
    <row r="160" spans="1:7" ht="15.75" customHeight="1" x14ac:dyDescent="0.2">
      <c r="A160" s="3" t="s">
        <v>31</v>
      </c>
      <c r="B160" t="s">
        <v>281</v>
      </c>
      <c r="C160" t="s">
        <v>45</v>
      </c>
      <c r="D160" t="s">
        <v>47</v>
      </c>
      <c r="E160">
        <v>50</v>
      </c>
    </row>
    <row r="161" spans="1:6" ht="15.75" customHeight="1" x14ac:dyDescent="0.2">
      <c r="A161" s="3" t="s">
        <v>31</v>
      </c>
      <c r="B161" t="s">
        <v>281</v>
      </c>
      <c r="C161" t="s">
        <v>45</v>
      </c>
      <c r="D161" t="s">
        <v>46</v>
      </c>
      <c r="E161">
        <v>100</v>
      </c>
    </row>
    <row r="162" spans="1:6" ht="15.75" customHeight="1" x14ac:dyDescent="0.2">
      <c r="A162" s="3" t="s">
        <v>31</v>
      </c>
      <c r="B162" t="s">
        <v>283</v>
      </c>
      <c r="C162" t="s">
        <v>33</v>
      </c>
      <c r="D162" t="s">
        <v>284</v>
      </c>
      <c r="E162">
        <v>20</v>
      </c>
    </row>
    <row r="163" spans="1:6" ht="15.75" customHeight="1" x14ac:dyDescent="0.2">
      <c r="A163" s="3" t="s">
        <v>31</v>
      </c>
      <c r="B163" t="s">
        <v>283</v>
      </c>
      <c r="C163" t="s">
        <v>33</v>
      </c>
      <c r="D163" t="s">
        <v>214</v>
      </c>
      <c r="E163">
        <v>10</v>
      </c>
    </row>
    <row r="164" spans="1:6" ht="15.75" customHeight="1" x14ac:dyDescent="0.2">
      <c r="A164" s="3" t="s">
        <v>31</v>
      </c>
      <c r="B164" t="s">
        <v>283</v>
      </c>
      <c r="C164" t="s">
        <v>33</v>
      </c>
      <c r="D164" t="s">
        <v>126</v>
      </c>
      <c r="E164">
        <v>1</v>
      </c>
    </row>
    <row r="165" spans="1:6" ht="15.75" customHeight="1" x14ac:dyDescent="0.2">
      <c r="A165" s="3" t="s">
        <v>31</v>
      </c>
      <c r="B165" t="s">
        <v>286</v>
      </c>
      <c r="C165" t="s">
        <v>94</v>
      </c>
      <c r="D165" t="s">
        <v>260</v>
      </c>
      <c r="E165">
        <v>10</v>
      </c>
      <c r="F165" t="s">
        <v>112</v>
      </c>
    </row>
    <row r="166" spans="1:6" ht="15.75" customHeight="1" x14ac:dyDescent="0.2">
      <c r="A166" s="3" t="s">
        <v>31</v>
      </c>
      <c r="B166" t="s">
        <v>286</v>
      </c>
      <c r="C166" t="s">
        <v>94</v>
      </c>
      <c r="D166" t="s">
        <v>287</v>
      </c>
      <c r="E166">
        <v>2</v>
      </c>
      <c r="F166" t="s">
        <v>112</v>
      </c>
    </row>
    <row r="167" spans="1:6" ht="15.75" customHeight="1" x14ac:dyDescent="0.2">
      <c r="A167" s="3" t="s">
        <v>31</v>
      </c>
      <c r="B167" t="s">
        <v>286</v>
      </c>
      <c r="C167" t="s">
        <v>94</v>
      </c>
      <c r="D167" t="s">
        <v>126</v>
      </c>
      <c r="E167">
        <v>1</v>
      </c>
      <c r="F167" t="s">
        <v>112</v>
      </c>
    </row>
    <row r="168" spans="1:6" ht="15.75" customHeight="1" x14ac:dyDescent="0.2">
      <c r="A168" s="3" t="s">
        <v>31</v>
      </c>
      <c r="B168" t="s">
        <v>288</v>
      </c>
      <c r="C168" t="s">
        <v>126</v>
      </c>
      <c r="D168" t="s">
        <v>100</v>
      </c>
      <c r="E168">
        <v>30</v>
      </c>
      <c r="F168" t="s">
        <v>112</v>
      </c>
    </row>
    <row r="169" spans="1:6" ht="15.75" customHeight="1" x14ac:dyDescent="0.2">
      <c r="A169" s="3" t="s">
        <v>31</v>
      </c>
      <c r="B169" t="s">
        <v>288</v>
      </c>
      <c r="C169" t="s">
        <v>126</v>
      </c>
      <c r="D169" t="s">
        <v>182</v>
      </c>
      <c r="E169">
        <v>20</v>
      </c>
      <c r="F169" t="s">
        <v>112</v>
      </c>
    </row>
    <row r="170" spans="1:6" ht="15.75" customHeight="1" x14ac:dyDescent="0.2">
      <c r="A170" s="3" t="s">
        <v>31</v>
      </c>
      <c r="B170" t="s">
        <v>288</v>
      </c>
      <c r="C170" t="s">
        <v>126</v>
      </c>
      <c r="D170" t="s">
        <v>257</v>
      </c>
      <c r="E170">
        <v>50</v>
      </c>
      <c r="F170" t="s">
        <v>112</v>
      </c>
    </row>
    <row r="171" spans="1:6" ht="15.75" customHeight="1" x14ac:dyDescent="0.2">
      <c r="A171" s="3" t="s">
        <v>31</v>
      </c>
      <c r="B171" t="s">
        <v>288</v>
      </c>
      <c r="C171" t="s">
        <v>126</v>
      </c>
      <c r="D171" t="s">
        <v>37</v>
      </c>
      <c r="E171">
        <v>20</v>
      </c>
      <c r="F171" t="s">
        <v>112</v>
      </c>
    </row>
    <row r="172" spans="1:6" ht="15.75" customHeight="1" x14ac:dyDescent="0.2">
      <c r="A172" s="3" t="s">
        <v>31</v>
      </c>
      <c r="B172" t="s">
        <v>290</v>
      </c>
      <c r="C172" t="s">
        <v>94</v>
      </c>
      <c r="D172" t="s">
        <v>260</v>
      </c>
      <c r="E172">
        <v>100</v>
      </c>
      <c r="F172" t="s">
        <v>112</v>
      </c>
    </row>
    <row r="173" spans="1:6" ht="15.75" customHeight="1" x14ac:dyDescent="0.2">
      <c r="A173" s="3" t="s">
        <v>31</v>
      </c>
      <c r="B173" t="s">
        <v>291</v>
      </c>
      <c r="C173" t="s">
        <v>94</v>
      </c>
      <c r="D173" t="s">
        <v>260</v>
      </c>
      <c r="E173">
        <v>70</v>
      </c>
    </row>
    <row r="174" spans="1:6" ht="15.75" customHeight="1" x14ac:dyDescent="0.2">
      <c r="A174" s="3" t="s">
        <v>31</v>
      </c>
      <c r="B174" t="s">
        <v>292</v>
      </c>
      <c r="C174" t="s">
        <v>94</v>
      </c>
      <c r="D174" t="s">
        <v>260</v>
      </c>
      <c r="E174">
        <v>100</v>
      </c>
    </row>
    <row r="175" spans="1:6" ht="15.75" customHeight="1" x14ac:dyDescent="0.2">
      <c r="A175" s="3" t="s">
        <v>31</v>
      </c>
      <c r="B175" t="s">
        <v>295</v>
      </c>
      <c r="C175" t="s">
        <v>126</v>
      </c>
      <c r="D175" t="s">
        <v>100</v>
      </c>
      <c r="E175">
        <v>15</v>
      </c>
      <c r="F175" t="s">
        <v>35</v>
      </c>
    </row>
    <row r="176" spans="1:6" ht="15.75" customHeight="1" x14ac:dyDescent="0.2">
      <c r="A176" s="3" t="s">
        <v>31</v>
      </c>
      <c r="B176" t="s">
        <v>295</v>
      </c>
      <c r="C176" t="s">
        <v>126</v>
      </c>
      <c r="D176" t="s">
        <v>297</v>
      </c>
      <c r="E176">
        <v>4</v>
      </c>
      <c r="F176" t="s">
        <v>35</v>
      </c>
    </row>
    <row r="177" spans="1:7" ht="15.75" customHeight="1" x14ac:dyDescent="0.2">
      <c r="A177" s="3" t="s">
        <v>31</v>
      </c>
      <c r="B177" t="s">
        <v>298</v>
      </c>
      <c r="C177" t="s">
        <v>126</v>
      </c>
      <c r="D177" t="s">
        <v>98</v>
      </c>
      <c r="E177" s="3">
        <v>17</v>
      </c>
      <c r="F177" t="s">
        <v>112</v>
      </c>
      <c r="G177" s="3" t="s">
        <v>299</v>
      </c>
    </row>
    <row r="178" spans="1:7" ht="15.75" customHeight="1" x14ac:dyDescent="0.2">
      <c r="A178" s="3" t="s">
        <v>31</v>
      </c>
      <c r="B178" t="s">
        <v>300</v>
      </c>
      <c r="C178" t="s">
        <v>126</v>
      </c>
      <c r="D178" t="s">
        <v>149</v>
      </c>
      <c r="E178">
        <v>50</v>
      </c>
      <c r="F178" t="s">
        <v>35</v>
      </c>
    </row>
    <row r="179" spans="1:7" ht="15.75" customHeight="1" x14ac:dyDescent="0.2">
      <c r="A179" s="3" t="s">
        <v>31</v>
      </c>
      <c r="B179" t="s">
        <v>300</v>
      </c>
      <c r="C179" t="s">
        <v>126</v>
      </c>
      <c r="D179" t="s">
        <v>301</v>
      </c>
      <c r="E179">
        <v>50</v>
      </c>
      <c r="F179" t="s">
        <v>35</v>
      </c>
    </row>
    <row r="180" spans="1:7" ht="15.75" customHeight="1" x14ac:dyDescent="0.2">
      <c r="A180" s="3" t="s">
        <v>31</v>
      </c>
      <c r="B180" t="s">
        <v>300</v>
      </c>
      <c r="C180" t="s">
        <v>126</v>
      </c>
      <c r="D180" t="s">
        <v>100</v>
      </c>
      <c r="E180">
        <v>30</v>
      </c>
      <c r="F180" t="s">
        <v>35</v>
      </c>
    </row>
    <row r="181" spans="1:7" ht="15.75" customHeight="1" x14ac:dyDescent="0.2">
      <c r="A181" s="3" t="s">
        <v>31</v>
      </c>
      <c r="B181" t="s">
        <v>300</v>
      </c>
      <c r="C181" t="s">
        <v>126</v>
      </c>
      <c r="D181" t="s">
        <v>287</v>
      </c>
      <c r="E181">
        <v>2</v>
      </c>
      <c r="F181" t="s">
        <v>35</v>
      </c>
    </row>
    <row r="182" spans="1:7" ht="15.75" customHeight="1" x14ac:dyDescent="0.2">
      <c r="A182" s="3" t="s">
        <v>31</v>
      </c>
      <c r="B182" t="s">
        <v>304</v>
      </c>
      <c r="C182" t="s">
        <v>126</v>
      </c>
      <c r="D182" t="s">
        <v>137</v>
      </c>
      <c r="E182">
        <v>10</v>
      </c>
    </row>
    <row r="183" spans="1:7" ht="15.75" customHeight="1" x14ac:dyDescent="0.2">
      <c r="A183" s="3" t="s">
        <v>31</v>
      </c>
      <c r="B183" t="s">
        <v>304</v>
      </c>
      <c r="C183" t="s">
        <v>126</v>
      </c>
      <c r="D183" t="s">
        <v>141</v>
      </c>
      <c r="E183">
        <v>10</v>
      </c>
    </row>
    <row r="184" spans="1:7" ht="15.75" customHeight="1" x14ac:dyDescent="0.2">
      <c r="A184" s="3" t="s">
        <v>31</v>
      </c>
      <c r="B184" t="s">
        <v>304</v>
      </c>
      <c r="C184" t="s">
        <v>126</v>
      </c>
      <c r="D184" t="s">
        <v>37</v>
      </c>
      <c r="E184">
        <v>30</v>
      </c>
    </row>
    <row r="185" spans="1:7" ht="15.75" customHeight="1" x14ac:dyDescent="0.2">
      <c r="A185" s="3" t="s">
        <v>31</v>
      </c>
      <c r="B185" t="s">
        <v>304</v>
      </c>
      <c r="C185" t="s">
        <v>126</v>
      </c>
      <c r="D185" t="s">
        <v>306</v>
      </c>
      <c r="E185">
        <v>10</v>
      </c>
    </row>
    <row r="186" spans="1:7" ht="15.75" customHeight="1" x14ac:dyDescent="0.2">
      <c r="A186" s="3" t="s">
        <v>31</v>
      </c>
      <c r="B186" t="s">
        <v>304</v>
      </c>
      <c r="C186" t="s">
        <v>126</v>
      </c>
      <c r="D186" t="s">
        <v>223</v>
      </c>
      <c r="E186">
        <v>50</v>
      </c>
    </row>
    <row r="187" spans="1:7" ht="15.75" customHeight="1" x14ac:dyDescent="0.2">
      <c r="A187" s="3" t="s">
        <v>31</v>
      </c>
      <c r="B187" t="s">
        <v>307</v>
      </c>
      <c r="C187" t="s">
        <v>126</v>
      </c>
      <c r="D187" t="s">
        <v>257</v>
      </c>
      <c r="E187">
        <v>15</v>
      </c>
      <c r="F187" t="s">
        <v>35</v>
      </c>
    </row>
    <row r="188" spans="1:7" ht="15.75" customHeight="1" x14ac:dyDescent="0.2">
      <c r="A188" s="3" t="s">
        <v>31</v>
      </c>
      <c r="B188" t="s">
        <v>307</v>
      </c>
      <c r="C188" t="s">
        <v>126</v>
      </c>
      <c r="D188" t="s">
        <v>309</v>
      </c>
      <c r="E188">
        <v>80</v>
      </c>
      <c r="F188" t="s">
        <v>35</v>
      </c>
    </row>
    <row r="189" spans="1:7" ht="15.75" customHeight="1" x14ac:dyDescent="0.2">
      <c r="A189" s="3" t="s">
        <v>31</v>
      </c>
      <c r="B189" t="s">
        <v>307</v>
      </c>
      <c r="C189" t="s">
        <v>126</v>
      </c>
      <c r="D189" t="s">
        <v>149</v>
      </c>
      <c r="E189">
        <v>20</v>
      </c>
      <c r="F189" t="s">
        <v>35</v>
      </c>
    </row>
    <row r="190" spans="1:7" ht="15.75" customHeight="1" x14ac:dyDescent="0.2">
      <c r="A190" s="3" t="s">
        <v>31</v>
      </c>
      <c r="B190" t="s">
        <v>307</v>
      </c>
      <c r="C190" t="s">
        <v>126</v>
      </c>
      <c r="D190" t="s">
        <v>37</v>
      </c>
      <c r="E190">
        <v>50</v>
      </c>
      <c r="F190" t="s">
        <v>35</v>
      </c>
    </row>
    <row r="191" spans="1:7" ht="15.75" customHeight="1" x14ac:dyDescent="0.2">
      <c r="A191" s="3" t="s">
        <v>31</v>
      </c>
      <c r="B191" t="s">
        <v>312</v>
      </c>
      <c r="C191" t="s">
        <v>94</v>
      </c>
      <c r="D191" t="s">
        <v>36</v>
      </c>
      <c r="E191">
        <v>10</v>
      </c>
      <c r="F191" t="s">
        <v>35</v>
      </c>
    </row>
    <row r="192" spans="1:7" ht="15.75" customHeight="1" x14ac:dyDescent="0.2">
      <c r="A192" s="3" t="s">
        <v>31</v>
      </c>
      <c r="B192" t="s">
        <v>312</v>
      </c>
      <c r="C192" t="s">
        <v>94</v>
      </c>
      <c r="D192" t="s">
        <v>100</v>
      </c>
      <c r="E192">
        <v>50</v>
      </c>
      <c r="F192" t="s">
        <v>35</v>
      </c>
    </row>
    <row r="193" spans="1:7" ht="15.75" customHeight="1" x14ac:dyDescent="0.2">
      <c r="A193" s="3" t="s">
        <v>31</v>
      </c>
      <c r="B193" t="s">
        <v>312</v>
      </c>
      <c r="C193" t="s">
        <v>94</v>
      </c>
      <c r="D193" t="s">
        <v>314</v>
      </c>
      <c r="E193">
        <v>10</v>
      </c>
      <c r="F193" t="s">
        <v>35</v>
      </c>
    </row>
    <row r="194" spans="1:7" ht="15.75" customHeight="1" x14ac:dyDescent="0.2">
      <c r="A194" s="3" t="s">
        <v>31</v>
      </c>
      <c r="B194" t="s">
        <v>316</v>
      </c>
      <c r="C194" t="s">
        <v>317</v>
      </c>
      <c r="D194" t="s">
        <v>318</v>
      </c>
      <c r="E194" s="3">
        <v>0</v>
      </c>
      <c r="F194" t="s">
        <v>35</v>
      </c>
      <c r="G194" s="3" t="s">
        <v>319</v>
      </c>
    </row>
    <row r="195" spans="1:7" ht="15.75" customHeight="1" x14ac:dyDescent="0.2">
      <c r="A195" s="3" t="s">
        <v>31</v>
      </c>
      <c r="B195" t="s">
        <v>316</v>
      </c>
      <c r="C195" t="s">
        <v>317</v>
      </c>
      <c r="D195" t="s">
        <v>320</v>
      </c>
      <c r="E195" s="3">
        <v>0</v>
      </c>
      <c r="F195" t="s">
        <v>35</v>
      </c>
      <c r="G195" s="3" t="s">
        <v>319</v>
      </c>
    </row>
    <row r="196" spans="1:7" ht="15.75" customHeight="1" x14ac:dyDescent="0.2">
      <c r="A196" s="3" t="s">
        <v>31</v>
      </c>
      <c r="B196" t="s">
        <v>316</v>
      </c>
      <c r="C196" t="s">
        <v>317</v>
      </c>
      <c r="D196" t="s">
        <v>323</v>
      </c>
      <c r="E196">
        <v>1</v>
      </c>
      <c r="F196" t="s">
        <v>35</v>
      </c>
    </row>
    <row r="197" spans="1:7" ht="15.75" customHeight="1" x14ac:dyDescent="0.2">
      <c r="A197" s="3" t="s">
        <v>31</v>
      </c>
      <c r="B197" t="s">
        <v>316</v>
      </c>
      <c r="C197" t="s">
        <v>317</v>
      </c>
      <c r="D197" t="s">
        <v>324</v>
      </c>
      <c r="E197">
        <v>20</v>
      </c>
      <c r="F197" t="s">
        <v>35</v>
      </c>
    </row>
    <row r="198" spans="1:7" ht="15.75" customHeight="1" x14ac:dyDescent="0.2">
      <c r="A198" s="3" t="s">
        <v>31</v>
      </c>
      <c r="B198" t="s">
        <v>316</v>
      </c>
      <c r="C198" t="s">
        <v>317</v>
      </c>
      <c r="D198" t="s">
        <v>227</v>
      </c>
      <c r="E198">
        <v>5</v>
      </c>
      <c r="F198" t="s">
        <v>35</v>
      </c>
    </row>
    <row r="199" spans="1:7" ht="15.75" customHeight="1" x14ac:dyDescent="0.2">
      <c r="A199" s="3" t="s">
        <v>31</v>
      </c>
      <c r="B199" t="s">
        <v>316</v>
      </c>
      <c r="C199" t="s">
        <v>317</v>
      </c>
      <c r="D199" t="s">
        <v>328</v>
      </c>
      <c r="E199">
        <v>2</v>
      </c>
      <c r="F199" t="s">
        <v>35</v>
      </c>
    </row>
    <row r="200" spans="1:7" ht="15.75" customHeight="1" x14ac:dyDescent="0.2">
      <c r="A200" s="3" t="s">
        <v>31</v>
      </c>
      <c r="B200" t="s">
        <v>330</v>
      </c>
      <c r="C200" t="s">
        <v>33</v>
      </c>
      <c r="D200" t="s">
        <v>331</v>
      </c>
      <c r="E200">
        <v>150</v>
      </c>
      <c r="F200" t="s">
        <v>35</v>
      </c>
    </row>
    <row r="201" spans="1:7" ht="15.75" customHeight="1" x14ac:dyDescent="0.2">
      <c r="A201" s="3" t="s">
        <v>31</v>
      </c>
      <c r="B201" t="s">
        <v>334</v>
      </c>
      <c r="C201" t="s">
        <v>126</v>
      </c>
      <c r="D201" t="s">
        <v>335</v>
      </c>
      <c r="E201">
        <v>2</v>
      </c>
      <c r="F201" t="s">
        <v>35</v>
      </c>
    </row>
    <row r="202" spans="1:7" ht="15.75" customHeight="1" x14ac:dyDescent="0.2">
      <c r="A202" s="3" t="s">
        <v>31</v>
      </c>
      <c r="B202" t="s">
        <v>334</v>
      </c>
      <c r="C202" t="s">
        <v>126</v>
      </c>
      <c r="D202" t="s">
        <v>219</v>
      </c>
      <c r="E202">
        <v>5</v>
      </c>
      <c r="F202" t="s">
        <v>35</v>
      </c>
    </row>
    <row r="203" spans="1:7" ht="15.75" customHeight="1" x14ac:dyDescent="0.2">
      <c r="A203" s="3" t="s">
        <v>31</v>
      </c>
      <c r="B203" t="s">
        <v>334</v>
      </c>
      <c r="C203" t="s">
        <v>126</v>
      </c>
      <c r="D203" t="s">
        <v>337</v>
      </c>
      <c r="E203">
        <v>10</v>
      </c>
      <c r="F203" t="s">
        <v>35</v>
      </c>
    </row>
    <row r="204" spans="1:7" ht="15.75" customHeight="1" x14ac:dyDescent="0.2">
      <c r="A204" s="3" t="s">
        <v>31</v>
      </c>
      <c r="B204" t="s">
        <v>334</v>
      </c>
      <c r="C204" t="s">
        <v>126</v>
      </c>
      <c r="D204" t="s">
        <v>147</v>
      </c>
      <c r="E204">
        <v>20</v>
      </c>
      <c r="F204" t="s">
        <v>35</v>
      </c>
    </row>
    <row r="205" spans="1:7" ht="15.75" customHeight="1" x14ac:dyDescent="0.2">
      <c r="A205" s="3" t="s">
        <v>31</v>
      </c>
      <c r="B205" t="s">
        <v>334</v>
      </c>
      <c r="C205" t="s">
        <v>339</v>
      </c>
      <c r="D205" t="s">
        <v>340</v>
      </c>
      <c r="E205" s="3">
        <v>0</v>
      </c>
      <c r="F205" t="s">
        <v>35</v>
      </c>
    </row>
    <row r="206" spans="1:7" ht="15.75" customHeight="1" x14ac:dyDescent="0.2">
      <c r="A206" s="3" t="s">
        <v>31</v>
      </c>
      <c r="B206" t="s">
        <v>342</v>
      </c>
      <c r="C206" t="s">
        <v>94</v>
      </c>
      <c r="D206" t="s">
        <v>343</v>
      </c>
      <c r="E206">
        <v>100</v>
      </c>
      <c r="F206" t="s">
        <v>35</v>
      </c>
    </row>
    <row r="207" spans="1:7" ht="15.75" customHeight="1" x14ac:dyDescent="0.2">
      <c r="A207" s="3" t="s">
        <v>31</v>
      </c>
      <c r="B207" t="s">
        <v>342</v>
      </c>
      <c r="C207" t="s">
        <v>94</v>
      </c>
      <c r="D207" t="s">
        <v>96</v>
      </c>
      <c r="E207">
        <v>25</v>
      </c>
      <c r="F207" t="s">
        <v>35</v>
      </c>
    </row>
    <row r="208" spans="1:7" ht="15.75" customHeight="1" x14ac:dyDescent="0.2">
      <c r="A208" s="3" t="s">
        <v>31</v>
      </c>
      <c r="B208" t="s">
        <v>342</v>
      </c>
      <c r="C208" t="s">
        <v>94</v>
      </c>
      <c r="D208" t="s">
        <v>141</v>
      </c>
      <c r="E208">
        <v>50</v>
      </c>
      <c r="F208" t="s">
        <v>35</v>
      </c>
    </row>
    <row r="209" spans="1:7" ht="15.75" customHeight="1" x14ac:dyDescent="0.2">
      <c r="A209" s="3" t="s">
        <v>31</v>
      </c>
      <c r="B209" t="s">
        <v>342</v>
      </c>
      <c r="C209" t="s">
        <v>94</v>
      </c>
      <c r="D209" t="s">
        <v>346</v>
      </c>
      <c r="E209">
        <v>5</v>
      </c>
      <c r="F209" t="s">
        <v>35</v>
      </c>
    </row>
    <row r="210" spans="1:7" ht="15.75" customHeight="1" x14ac:dyDescent="0.2">
      <c r="A210" s="3" t="s">
        <v>31</v>
      </c>
      <c r="B210" t="s">
        <v>342</v>
      </c>
      <c r="C210" t="s">
        <v>94</v>
      </c>
      <c r="D210" t="s">
        <v>349</v>
      </c>
      <c r="E210" s="3">
        <v>0</v>
      </c>
      <c r="F210" t="s">
        <v>35</v>
      </c>
      <c r="G210" s="3" t="s">
        <v>319</v>
      </c>
    </row>
    <row r="211" spans="1:7" ht="15.75" customHeight="1" x14ac:dyDescent="0.2">
      <c r="A211" s="3" t="s">
        <v>31</v>
      </c>
      <c r="B211" t="s">
        <v>342</v>
      </c>
      <c r="C211" t="s">
        <v>94</v>
      </c>
      <c r="D211" t="s">
        <v>350</v>
      </c>
      <c r="E211">
        <v>5</v>
      </c>
      <c r="F211" t="s">
        <v>35</v>
      </c>
    </row>
    <row r="212" spans="1:7" ht="15.75" customHeight="1" x14ac:dyDescent="0.2">
      <c r="A212" s="3" t="s">
        <v>31</v>
      </c>
      <c r="B212" t="s">
        <v>342</v>
      </c>
      <c r="C212" t="s">
        <v>94</v>
      </c>
      <c r="D212" t="s">
        <v>351</v>
      </c>
      <c r="E212">
        <v>20</v>
      </c>
      <c r="F212" t="s">
        <v>35</v>
      </c>
    </row>
    <row r="213" spans="1:7" ht="15.75" customHeight="1" x14ac:dyDescent="0.2">
      <c r="A213" s="3" t="s">
        <v>31</v>
      </c>
      <c r="B213" t="s">
        <v>353</v>
      </c>
      <c r="C213" t="s">
        <v>83</v>
      </c>
      <c r="D213" t="s">
        <v>354</v>
      </c>
      <c r="E213">
        <v>1</v>
      </c>
    </row>
    <row r="214" spans="1:7" ht="15.75" customHeight="1" x14ac:dyDescent="0.2">
      <c r="A214" s="3" t="s">
        <v>31</v>
      </c>
      <c r="B214" t="s">
        <v>353</v>
      </c>
      <c r="C214" t="s">
        <v>83</v>
      </c>
      <c r="D214" t="s">
        <v>355</v>
      </c>
      <c r="E214">
        <v>1</v>
      </c>
    </row>
    <row r="215" spans="1:7" ht="15.75" customHeight="1" x14ac:dyDescent="0.2">
      <c r="A215" s="3" t="s">
        <v>31</v>
      </c>
      <c r="B215" t="s">
        <v>357</v>
      </c>
      <c r="C215" t="s">
        <v>317</v>
      </c>
      <c r="D215" t="s">
        <v>149</v>
      </c>
      <c r="E215">
        <v>25</v>
      </c>
      <c r="F215" t="s">
        <v>35</v>
      </c>
    </row>
    <row r="216" spans="1:7" ht="15.75" customHeight="1" x14ac:dyDescent="0.2">
      <c r="A216" s="3" t="s">
        <v>31</v>
      </c>
      <c r="B216" t="s">
        <v>357</v>
      </c>
      <c r="C216" t="s">
        <v>317</v>
      </c>
      <c r="D216" t="s">
        <v>358</v>
      </c>
      <c r="E216">
        <v>10</v>
      </c>
      <c r="F216" t="s">
        <v>35</v>
      </c>
    </row>
    <row r="217" spans="1:7" ht="15.75" customHeight="1" x14ac:dyDescent="0.2">
      <c r="A217" s="3" t="s">
        <v>31</v>
      </c>
      <c r="B217" t="s">
        <v>357</v>
      </c>
      <c r="C217" t="s">
        <v>317</v>
      </c>
      <c r="D217" t="s">
        <v>247</v>
      </c>
      <c r="E217">
        <v>25</v>
      </c>
      <c r="F217" t="s">
        <v>35</v>
      </c>
    </row>
    <row r="218" spans="1:7" ht="15.75" customHeight="1" x14ac:dyDescent="0.2">
      <c r="A218" s="3" t="s">
        <v>31</v>
      </c>
      <c r="B218" t="s">
        <v>357</v>
      </c>
      <c r="C218" t="s">
        <v>317</v>
      </c>
      <c r="D218" t="s">
        <v>360</v>
      </c>
      <c r="E218">
        <v>1</v>
      </c>
      <c r="F218" t="s">
        <v>35</v>
      </c>
    </row>
    <row r="219" spans="1:7" ht="15.75" customHeight="1" x14ac:dyDescent="0.2">
      <c r="A219" s="3" t="s">
        <v>31</v>
      </c>
      <c r="B219" t="s">
        <v>357</v>
      </c>
      <c r="C219" t="s">
        <v>317</v>
      </c>
      <c r="D219" t="s">
        <v>318</v>
      </c>
      <c r="E219">
        <v>10</v>
      </c>
      <c r="F219" t="s">
        <v>35</v>
      </c>
    </row>
    <row r="220" spans="1:7" ht="15.75" customHeight="1" x14ac:dyDescent="0.2">
      <c r="A220" s="3" t="s">
        <v>31</v>
      </c>
      <c r="B220" t="s">
        <v>357</v>
      </c>
      <c r="C220" t="s">
        <v>317</v>
      </c>
      <c r="D220" t="s">
        <v>192</v>
      </c>
      <c r="E220">
        <v>100</v>
      </c>
      <c r="F220" t="s">
        <v>35</v>
      </c>
    </row>
    <row r="221" spans="1:7" ht="15.75" customHeight="1" x14ac:dyDescent="0.2">
      <c r="A221" s="3" t="s">
        <v>31</v>
      </c>
      <c r="B221" t="s">
        <v>357</v>
      </c>
      <c r="C221" t="s">
        <v>317</v>
      </c>
      <c r="D221" t="s">
        <v>301</v>
      </c>
      <c r="E221">
        <v>25</v>
      </c>
      <c r="F221" t="s">
        <v>35</v>
      </c>
    </row>
    <row r="222" spans="1:7" ht="15.75" customHeight="1" x14ac:dyDescent="0.2">
      <c r="A222" s="3" t="s">
        <v>31</v>
      </c>
      <c r="B222" t="s">
        <v>357</v>
      </c>
      <c r="C222" t="s">
        <v>317</v>
      </c>
      <c r="D222" t="s">
        <v>36</v>
      </c>
      <c r="E222" s="3">
        <v>0</v>
      </c>
      <c r="F222" t="s">
        <v>35</v>
      </c>
      <c r="G222" s="3"/>
    </row>
    <row r="223" spans="1:7" ht="15.75" customHeight="1" x14ac:dyDescent="0.2">
      <c r="A223" s="3" t="s">
        <v>31</v>
      </c>
      <c r="B223" t="s">
        <v>357</v>
      </c>
      <c r="C223" t="s">
        <v>317</v>
      </c>
      <c r="D223" t="s">
        <v>346</v>
      </c>
      <c r="E223">
        <v>5</v>
      </c>
      <c r="F223" t="s">
        <v>35</v>
      </c>
    </row>
    <row r="224" spans="1:7" ht="15.75" customHeight="1" x14ac:dyDescent="0.2">
      <c r="A224" s="3" t="s">
        <v>31</v>
      </c>
      <c r="B224" t="s">
        <v>357</v>
      </c>
      <c r="C224" t="s">
        <v>317</v>
      </c>
      <c r="D224" t="s">
        <v>363</v>
      </c>
      <c r="E224">
        <v>1</v>
      </c>
      <c r="F224" t="s">
        <v>35</v>
      </c>
    </row>
    <row r="225" spans="1:6" ht="15.75" customHeight="1" x14ac:dyDescent="0.2">
      <c r="A225" s="3" t="s">
        <v>31</v>
      </c>
      <c r="B225" t="s">
        <v>357</v>
      </c>
      <c r="C225" t="s">
        <v>317</v>
      </c>
      <c r="D225" t="s">
        <v>213</v>
      </c>
      <c r="E225">
        <v>5</v>
      </c>
      <c r="F225" t="s">
        <v>35</v>
      </c>
    </row>
    <row r="226" spans="1:6" ht="15.75" customHeight="1" x14ac:dyDescent="0.2">
      <c r="A226" s="3" t="s">
        <v>31</v>
      </c>
      <c r="B226" t="s">
        <v>366</v>
      </c>
      <c r="C226" t="s">
        <v>126</v>
      </c>
      <c r="D226" t="s">
        <v>214</v>
      </c>
      <c r="E226">
        <v>3</v>
      </c>
    </row>
    <row r="227" spans="1:6" ht="15.75" customHeight="1" x14ac:dyDescent="0.2">
      <c r="A227" s="3" t="s">
        <v>31</v>
      </c>
      <c r="B227" t="s">
        <v>366</v>
      </c>
      <c r="C227" t="s">
        <v>126</v>
      </c>
      <c r="D227" t="s">
        <v>213</v>
      </c>
      <c r="E227">
        <v>10</v>
      </c>
    </row>
    <row r="228" spans="1:6" ht="15.75" customHeight="1" x14ac:dyDescent="0.2">
      <c r="A228" s="3" t="s">
        <v>31</v>
      </c>
      <c r="B228" t="s">
        <v>368</v>
      </c>
      <c r="C228" t="s">
        <v>83</v>
      </c>
      <c r="D228" t="s">
        <v>369</v>
      </c>
      <c r="E228">
        <v>450</v>
      </c>
    </row>
    <row r="229" spans="1:6" ht="15.75" customHeight="1" x14ac:dyDescent="0.2">
      <c r="A229" s="3" t="s">
        <v>31</v>
      </c>
      <c r="B229" t="s">
        <v>368</v>
      </c>
      <c r="C229" t="s">
        <v>83</v>
      </c>
      <c r="D229" t="s">
        <v>370</v>
      </c>
      <c r="E229">
        <v>100</v>
      </c>
    </row>
    <row r="230" spans="1:6" ht="15.75" customHeight="1" x14ac:dyDescent="0.2">
      <c r="A230" s="3" t="s">
        <v>31</v>
      </c>
      <c r="B230" t="s">
        <v>368</v>
      </c>
      <c r="C230" t="s">
        <v>83</v>
      </c>
      <c r="D230" t="s">
        <v>371</v>
      </c>
      <c r="E230">
        <v>8</v>
      </c>
    </row>
    <row r="231" spans="1:6" ht="15.75" customHeight="1" x14ac:dyDescent="0.2">
      <c r="A231" s="3" t="s">
        <v>31</v>
      </c>
      <c r="B231" t="s">
        <v>368</v>
      </c>
      <c r="C231" t="s">
        <v>83</v>
      </c>
      <c r="D231" t="s">
        <v>373</v>
      </c>
      <c r="E231">
        <v>40</v>
      </c>
    </row>
    <row r="232" spans="1:6" ht="15.75" customHeight="1" x14ac:dyDescent="0.2">
      <c r="A232" s="3" t="s">
        <v>31</v>
      </c>
      <c r="B232" t="s">
        <v>368</v>
      </c>
      <c r="C232" t="s">
        <v>83</v>
      </c>
      <c r="D232" t="s">
        <v>374</v>
      </c>
      <c r="E232">
        <v>32</v>
      </c>
    </row>
    <row r="233" spans="1:6" ht="15.75" customHeight="1" x14ac:dyDescent="0.2">
      <c r="A233" s="3" t="s">
        <v>31</v>
      </c>
      <c r="B233" t="s">
        <v>368</v>
      </c>
      <c r="C233" t="s">
        <v>83</v>
      </c>
      <c r="D233" t="s">
        <v>375</v>
      </c>
      <c r="E233">
        <v>100</v>
      </c>
    </row>
    <row r="234" spans="1:6" ht="15.75" customHeight="1" x14ac:dyDescent="0.2">
      <c r="A234" s="3" t="s">
        <v>31</v>
      </c>
      <c r="B234" t="s">
        <v>368</v>
      </c>
      <c r="C234" t="s">
        <v>83</v>
      </c>
      <c r="D234" t="s">
        <v>377</v>
      </c>
      <c r="E234">
        <v>8</v>
      </c>
    </row>
    <row r="235" spans="1:6" ht="15.75" customHeight="1" x14ac:dyDescent="0.2">
      <c r="A235" s="3" t="s">
        <v>31</v>
      </c>
      <c r="B235" t="s">
        <v>368</v>
      </c>
      <c r="C235" t="s">
        <v>83</v>
      </c>
      <c r="D235" t="s">
        <v>378</v>
      </c>
      <c r="E235">
        <v>13</v>
      </c>
    </row>
    <row r="236" spans="1:6" ht="15.75" customHeight="1" x14ac:dyDescent="0.2">
      <c r="A236" s="3" t="s">
        <v>31</v>
      </c>
      <c r="B236" t="s">
        <v>368</v>
      </c>
      <c r="C236" t="s">
        <v>83</v>
      </c>
      <c r="D236" t="s">
        <v>164</v>
      </c>
      <c r="E236">
        <v>1</v>
      </c>
    </row>
    <row r="237" spans="1:6" ht="15.75" customHeight="1" x14ac:dyDescent="0.2">
      <c r="A237" s="3" t="s">
        <v>31</v>
      </c>
      <c r="B237" t="s">
        <v>368</v>
      </c>
      <c r="C237" t="s">
        <v>83</v>
      </c>
      <c r="D237" t="s">
        <v>379</v>
      </c>
      <c r="E237">
        <v>1</v>
      </c>
    </row>
    <row r="238" spans="1:6" ht="15.75" customHeight="1" x14ac:dyDescent="0.2">
      <c r="A238" s="3" t="s">
        <v>31</v>
      </c>
      <c r="B238" t="s">
        <v>368</v>
      </c>
      <c r="C238" t="s">
        <v>83</v>
      </c>
      <c r="D238" t="s">
        <v>380</v>
      </c>
      <c r="E238">
        <v>6</v>
      </c>
    </row>
    <row r="239" spans="1:6" ht="15.75" customHeight="1" x14ac:dyDescent="0.2">
      <c r="A239" s="3" t="s">
        <v>31</v>
      </c>
      <c r="B239" t="s">
        <v>368</v>
      </c>
      <c r="C239" t="s">
        <v>83</v>
      </c>
      <c r="D239" t="s">
        <v>381</v>
      </c>
      <c r="E239">
        <v>6100</v>
      </c>
    </row>
    <row r="240" spans="1:6" ht="15.75" customHeight="1" x14ac:dyDescent="0.2">
      <c r="A240" s="3" t="s">
        <v>31</v>
      </c>
      <c r="B240" t="s">
        <v>368</v>
      </c>
      <c r="C240" t="s">
        <v>83</v>
      </c>
      <c r="D240" t="s">
        <v>382</v>
      </c>
      <c r="E240">
        <v>1</v>
      </c>
    </row>
    <row r="241" spans="1:5" ht="15.75" customHeight="1" x14ac:dyDescent="0.2">
      <c r="A241" s="3" t="s">
        <v>31</v>
      </c>
      <c r="B241" t="s">
        <v>368</v>
      </c>
      <c r="C241" t="s">
        <v>83</v>
      </c>
      <c r="D241" t="s">
        <v>384</v>
      </c>
      <c r="E241">
        <v>40</v>
      </c>
    </row>
    <row r="242" spans="1:5" ht="15.75" customHeight="1" x14ac:dyDescent="0.2">
      <c r="A242" s="3" t="s">
        <v>31</v>
      </c>
      <c r="B242" t="s">
        <v>368</v>
      </c>
      <c r="C242" t="s">
        <v>83</v>
      </c>
      <c r="D242" t="s">
        <v>387</v>
      </c>
      <c r="E242">
        <v>20</v>
      </c>
    </row>
    <row r="243" spans="1:5" ht="15.75" customHeight="1" x14ac:dyDescent="0.2">
      <c r="A243" s="3" t="s">
        <v>31</v>
      </c>
      <c r="B243" t="s">
        <v>368</v>
      </c>
      <c r="C243" t="s">
        <v>83</v>
      </c>
      <c r="D243" t="s">
        <v>388</v>
      </c>
      <c r="E243">
        <v>20</v>
      </c>
    </row>
    <row r="244" spans="1:5" ht="15.75" customHeight="1" x14ac:dyDescent="0.2">
      <c r="A244" s="3" t="s">
        <v>31</v>
      </c>
      <c r="B244" t="s">
        <v>368</v>
      </c>
      <c r="C244" t="s">
        <v>83</v>
      </c>
      <c r="D244" t="s">
        <v>389</v>
      </c>
      <c r="E244">
        <v>1</v>
      </c>
    </row>
    <row r="245" spans="1:5" ht="15.75" customHeight="1" x14ac:dyDescent="0.2">
      <c r="A245" s="3" t="s">
        <v>31</v>
      </c>
      <c r="B245" t="s">
        <v>368</v>
      </c>
      <c r="C245" t="s">
        <v>83</v>
      </c>
      <c r="D245" t="s">
        <v>390</v>
      </c>
      <c r="E245">
        <v>6</v>
      </c>
    </row>
    <row r="246" spans="1:5" ht="15.75" customHeight="1" x14ac:dyDescent="0.2">
      <c r="A246" s="3" t="s">
        <v>31</v>
      </c>
      <c r="B246" t="s">
        <v>368</v>
      </c>
      <c r="C246" t="s">
        <v>83</v>
      </c>
      <c r="D246" t="s">
        <v>391</v>
      </c>
      <c r="E246">
        <v>35</v>
      </c>
    </row>
    <row r="247" spans="1:5" ht="15.75" customHeight="1" x14ac:dyDescent="0.2">
      <c r="A247" s="3" t="s">
        <v>31</v>
      </c>
      <c r="B247" t="s">
        <v>368</v>
      </c>
      <c r="C247" t="s">
        <v>83</v>
      </c>
      <c r="D247" t="s">
        <v>392</v>
      </c>
      <c r="E247">
        <v>250</v>
      </c>
    </row>
    <row r="248" spans="1:5" ht="15.75" customHeight="1" x14ac:dyDescent="0.2">
      <c r="A248" s="3" t="s">
        <v>31</v>
      </c>
      <c r="B248" t="s">
        <v>368</v>
      </c>
      <c r="C248" t="s">
        <v>83</v>
      </c>
      <c r="D248" t="s">
        <v>393</v>
      </c>
      <c r="E248">
        <v>500</v>
      </c>
    </row>
    <row r="249" spans="1:5" ht="15.75" customHeight="1" x14ac:dyDescent="0.2">
      <c r="A249" s="3" t="s">
        <v>31</v>
      </c>
      <c r="B249" t="s">
        <v>368</v>
      </c>
      <c r="C249" t="s">
        <v>83</v>
      </c>
      <c r="D249" t="s">
        <v>394</v>
      </c>
      <c r="E249">
        <v>60</v>
      </c>
    </row>
    <row r="250" spans="1:5" ht="15.75" customHeight="1" x14ac:dyDescent="0.2">
      <c r="A250" s="3" t="s">
        <v>31</v>
      </c>
      <c r="B250" t="s">
        <v>368</v>
      </c>
      <c r="C250" t="s">
        <v>83</v>
      </c>
      <c r="D250" t="s">
        <v>395</v>
      </c>
      <c r="E250">
        <v>2</v>
      </c>
    </row>
    <row r="251" spans="1:5" ht="15.75" customHeight="1" x14ac:dyDescent="0.2">
      <c r="A251" s="3" t="s">
        <v>31</v>
      </c>
      <c r="B251" t="s">
        <v>368</v>
      </c>
      <c r="C251" t="s">
        <v>83</v>
      </c>
      <c r="D251" t="s">
        <v>396</v>
      </c>
      <c r="E251">
        <v>18</v>
      </c>
    </row>
    <row r="252" spans="1:5" ht="15.75" customHeight="1" x14ac:dyDescent="0.2">
      <c r="A252" s="3" t="s">
        <v>31</v>
      </c>
      <c r="B252" t="s">
        <v>368</v>
      </c>
      <c r="C252" t="s">
        <v>83</v>
      </c>
      <c r="D252" t="s">
        <v>397</v>
      </c>
      <c r="E252">
        <v>12</v>
      </c>
    </row>
    <row r="253" spans="1:5" ht="15.75" customHeight="1" x14ac:dyDescent="0.2">
      <c r="A253" s="3" t="s">
        <v>31</v>
      </c>
      <c r="B253" t="s">
        <v>368</v>
      </c>
      <c r="C253" t="s">
        <v>83</v>
      </c>
      <c r="D253" t="s">
        <v>398</v>
      </c>
      <c r="E253">
        <v>114</v>
      </c>
    </row>
    <row r="254" spans="1:5" ht="15.75" customHeight="1" x14ac:dyDescent="0.2">
      <c r="A254" s="3" t="s">
        <v>31</v>
      </c>
      <c r="B254" t="s">
        <v>368</v>
      </c>
      <c r="C254" t="s">
        <v>83</v>
      </c>
      <c r="D254" t="s">
        <v>400</v>
      </c>
      <c r="E254">
        <v>114</v>
      </c>
    </row>
    <row r="255" spans="1:5" ht="15.75" customHeight="1" x14ac:dyDescent="0.2">
      <c r="A255" s="3" t="s">
        <v>31</v>
      </c>
      <c r="B255" t="s">
        <v>368</v>
      </c>
      <c r="C255" t="s">
        <v>83</v>
      </c>
      <c r="D255" t="s">
        <v>402</v>
      </c>
      <c r="E255">
        <v>2</v>
      </c>
    </row>
    <row r="256" spans="1:5" ht="15.75" customHeight="1" x14ac:dyDescent="0.2">
      <c r="A256" s="3" t="s">
        <v>31</v>
      </c>
      <c r="B256" t="s">
        <v>368</v>
      </c>
      <c r="C256" t="s">
        <v>83</v>
      </c>
      <c r="D256" t="s">
        <v>403</v>
      </c>
      <c r="E256">
        <v>3</v>
      </c>
    </row>
    <row r="257" spans="1:6" ht="15.75" customHeight="1" x14ac:dyDescent="0.2">
      <c r="A257" s="3" t="s">
        <v>31</v>
      </c>
      <c r="B257" t="s">
        <v>368</v>
      </c>
      <c r="C257" t="s">
        <v>83</v>
      </c>
      <c r="D257" t="s">
        <v>404</v>
      </c>
      <c r="E257">
        <v>6</v>
      </c>
    </row>
    <row r="258" spans="1:6" ht="15.75" customHeight="1" x14ac:dyDescent="0.2">
      <c r="A258" s="3" t="s">
        <v>31</v>
      </c>
      <c r="B258" t="s">
        <v>368</v>
      </c>
      <c r="C258" t="s">
        <v>83</v>
      </c>
      <c r="D258" t="s">
        <v>406</v>
      </c>
      <c r="E258">
        <v>5</v>
      </c>
    </row>
    <row r="259" spans="1:6" ht="15.75" customHeight="1" x14ac:dyDescent="0.2">
      <c r="A259" s="3" t="s">
        <v>31</v>
      </c>
      <c r="B259" t="s">
        <v>368</v>
      </c>
      <c r="C259" t="s">
        <v>83</v>
      </c>
      <c r="D259" t="s">
        <v>407</v>
      </c>
      <c r="E259">
        <v>3</v>
      </c>
    </row>
    <row r="260" spans="1:6" ht="15.75" customHeight="1" x14ac:dyDescent="0.2">
      <c r="A260" s="3" t="s">
        <v>31</v>
      </c>
      <c r="B260" t="s">
        <v>408</v>
      </c>
      <c r="C260" t="s">
        <v>83</v>
      </c>
      <c r="D260" t="s">
        <v>409</v>
      </c>
      <c r="E260">
        <v>100</v>
      </c>
      <c r="F260" t="s">
        <v>85</v>
      </c>
    </row>
    <row r="261" spans="1:6" ht="15.75" customHeight="1" x14ac:dyDescent="0.2">
      <c r="A261" s="3" t="s">
        <v>31</v>
      </c>
      <c r="B261" t="s">
        <v>410</v>
      </c>
      <c r="C261" t="s">
        <v>83</v>
      </c>
      <c r="D261" t="s">
        <v>126</v>
      </c>
      <c r="E261">
        <v>1</v>
      </c>
      <c r="F261" t="s">
        <v>85</v>
      </c>
    </row>
    <row r="262" spans="1:6" ht="15.75" customHeight="1" x14ac:dyDescent="0.2">
      <c r="A262" s="3" t="s">
        <v>31</v>
      </c>
      <c r="B262" t="s">
        <v>411</v>
      </c>
      <c r="C262" t="s">
        <v>83</v>
      </c>
      <c r="D262" t="s">
        <v>161</v>
      </c>
      <c r="E262">
        <v>500</v>
      </c>
      <c r="F262" t="s">
        <v>85</v>
      </c>
    </row>
    <row r="263" spans="1:6" ht="15.75" customHeight="1" x14ac:dyDescent="0.2">
      <c r="A263" s="3" t="s">
        <v>31</v>
      </c>
      <c r="B263" t="s">
        <v>413</v>
      </c>
      <c r="C263" t="s">
        <v>83</v>
      </c>
      <c r="D263" t="s">
        <v>161</v>
      </c>
      <c r="E263">
        <v>501</v>
      </c>
      <c r="F263" t="s">
        <v>85</v>
      </c>
    </row>
    <row r="264" spans="1:6" ht="15.75" customHeight="1" x14ac:dyDescent="0.2">
      <c r="A264" s="3" t="s">
        <v>31</v>
      </c>
      <c r="B264" t="s">
        <v>414</v>
      </c>
      <c r="C264" t="s">
        <v>83</v>
      </c>
      <c r="D264" t="s">
        <v>415</v>
      </c>
      <c r="E264">
        <v>10</v>
      </c>
      <c r="F264" t="s">
        <v>85</v>
      </c>
    </row>
    <row r="265" spans="1:6" ht="15.75" customHeight="1" x14ac:dyDescent="0.2">
      <c r="A265" s="3" t="s">
        <v>31</v>
      </c>
      <c r="B265" t="s">
        <v>416</v>
      </c>
      <c r="C265" t="s">
        <v>83</v>
      </c>
      <c r="D265" t="s">
        <v>375</v>
      </c>
      <c r="E265">
        <v>10</v>
      </c>
      <c r="F265" t="s">
        <v>153</v>
      </c>
    </row>
    <row r="266" spans="1:6" ht="15.75" customHeight="1" x14ac:dyDescent="0.2">
      <c r="A266" s="3" t="s">
        <v>31</v>
      </c>
      <c r="B266" t="s">
        <v>417</v>
      </c>
      <c r="C266" t="s">
        <v>126</v>
      </c>
      <c r="D266" t="s">
        <v>260</v>
      </c>
      <c r="E266">
        <v>50</v>
      </c>
    </row>
    <row r="267" spans="1:6" ht="15.75" customHeight="1" x14ac:dyDescent="0.2">
      <c r="A267" s="3" t="s">
        <v>31</v>
      </c>
      <c r="B267" t="s">
        <v>418</v>
      </c>
      <c r="C267" t="s">
        <v>33</v>
      </c>
      <c r="D267" t="s">
        <v>126</v>
      </c>
      <c r="E267">
        <v>1</v>
      </c>
    </row>
    <row r="268" spans="1:6" ht="15.75" customHeight="1" x14ac:dyDescent="0.2">
      <c r="A268" s="3" t="s">
        <v>31</v>
      </c>
      <c r="B268" t="s">
        <v>419</v>
      </c>
      <c r="C268" t="s">
        <v>33</v>
      </c>
      <c r="D268" t="s">
        <v>126</v>
      </c>
      <c r="E268">
        <v>1</v>
      </c>
    </row>
    <row r="269" spans="1:6" ht="15.75" customHeight="1" x14ac:dyDescent="0.2">
      <c r="A269" s="3" t="s">
        <v>31</v>
      </c>
      <c r="B269" t="s">
        <v>421</v>
      </c>
      <c r="C269" t="s">
        <v>126</v>
      </c>
      <c r="D269" t="s">
        <v>251</v>
      </c>
      <c r="E269">
        <v>10</v>
      </c>
    </row>
    <row r="270" spans="1:6" ht="15.75" customHeight="1" x14ac:dyDescent="0.2">
      <c r="A270" s="3" t="s">
        <v>31</v>
      </c>
      <c r="B270" t="s">
        <v>421</v>
      </c>
      <c r="C270" t="s">
        <v>126</v>
      </c>
      <c r="D270" t="s">
        <v>197</v>
      </c>
      <c r="E270">
        <v>10</v>
      </c>
    </row>
    <row r="271" spans="1:6" ht="15.75" customHeight="1" x14ac:dyDescent="0.2">
      <c r="A271" s="3" t="s">
        <v>31</v>
      </c>
      <c r="B271" t="s">
        <v>423</v>
      </c>
      <c r="C271" t="s">
        <v>126</v>
      </c>
      <c r="D271" t="s">
        <v>424</v>
      </c>
      <c r="E271">
        <v>105</v>
      </c>
    </row>
    <row r="272" spans="1:6" ht="15.75" customHeight="1" x14ac:dyDescent="0.2">
      <c r="A272" s="3" t="s">
        <v>31</v>
      </c>
      <c r="B272" t="s">
        <v>426</v>
      </c>
      <c r="C272" t="s">
        <v>126</v>
      </c>
      <c r="D272" t="s">
        <v>427</v>
      </c>
      <c r="E272">
        <v>1</v>
      </c>
    </row>
    <row r="273" spans="1:7" ht="15.75" customHeight="1" x14ac:dyDescent="0.2">
      <c r="A273" s="3" t="s">
        <v>31</v>
      </c>
      <c r="B273" t="s">
        <v>429</v>
      </c>
      <c r="C273" t="s">
        <v>126</v>
      </c>
      <c r="D273" t="s">
        <v>98</v>
      </c>
      <c r="E273">
        <v>50</v>
      </c>
    </row>
    <row r="274" spans="1:7" ht="15.75" customHeight="1" x14ac:dyDescent="0.2">
      <c r="A274" s="3" t="s">
        <v>31</v>
      </c>
      <c r="B274" t="s">
        <v>429</v>
      </c>
      <c r="C274" t="s">
        <v>126</v>
      </c>
      <c r="D274" t="s">
        <v>430</v>
      </c>
      <c r="E274">
        <v>5</v>
      </c>
    </row>
    <row r="275" spans="1:7" ht="15.75" customHeight="1" x14ac:dyDescent="0.2">
      <c r="A275" s="3" t="s">
        <v>31</v>
      </c>
      <c r="B275" t="s">
        <v>431</v>
      </c>
      <c r="C275" t="s">
        <v>33</v>
      </c>
      <c r="D275" t="s">
        <v>432</v>
      </c>
      <c r="E275">
        <v>1</v>
      </c>
    </row>
    <row r="276" spans="1:7" ht="15.75" customHeight="1" x14ac:dyDescent="0.2">
      <c r="A276" s="3" t="s">
        <v>31</v>
      </c>
      <c r="B276" t="s">
        <v>431</v>
      </c>
      <c r="C276" t="s">
        <v>33</v>
      </c>
      <c r="D276" t="s">
        <v>434</v>
      </c>
      <c r="E276">
        <v>7</v>
      </c>
    </row>
    <row r="277" spans="1:7" ht="15.75" customHeight="1" x14ac:dyDescent="0.2">
      <c r="A277" s="3" t="s">
        <v>31</v>
      </c>
      <c r="B277" t="s">
        <v>431</v>
      </c>
      <c r="C277" t="s">
        <v>33</v>
      </c>
      <c r="D277" t="s">
        <v>435</v>
      </c>
      <c r="E277">
        <v>36</v>
      </c>
    </row>
    <row r="278" spans="1:7" ht="15.75" customHeight="1" x14ac:dyDescent="0.2">
      <c r="A278" s="3" t="s">
        <v>31</v>
      </c>
      <c r="B278" t="s">
        <v>431</v>
      </c>
      <c r="C278" t="s">
        <v>33</v>
      </c>
      <c r="D278" t="s">
        <v>436</v>
      </c>
      <c r="E278">
        <v>7</v>
      </c>
    </row>
    <row r="279" spans="1:7" ht="15.75" customHeight="1" x14ac:dyDescent="0.2">
      <c r="A279" s="3" t="s">
        <v>31</v>
      </c>
      <c r="B279" t="s">
        <v>437</v>
      </c>
      <c r="C279" t="s">
        <v>33</v>
      </c>
      <c r="D279" t="s">
        <v>63</v>
      </c>
      <c r="E279">
        <v>100</v>
      </c>
    </row>
    <row r="280" spans="1:7" ht="15.75" customHeight="1" x14ac:dyDescent="0.2">
      <c r="A280" s="3" t="s">
        <v>31</v>
      </c>
      <c r="B280" t="s">
        <v>438</v>
      </c>
      <c r="C280" t="s">
        <v>83</v>
      </c>
      <c r="D280" t="s">
        <v>161</v>
      </c>
      <c r="E280">
        <v>100</v>
      </c>
      <c r="F280" t="s">
        <v>166</v>
      </c>
    </row>
    <row r="281" spans="1:7" ht="15.75" customHeight="1" x14ac:dyDescent="0.2">
      <c r="A281" s="3" t="s">
        <v>31</v>
      </c>
      <c r="B281" t="s">
        <v>440</v>
      </c>
      <c r="C281" t="s">
        <v>83</v>
      </c>
      <c r="D281" t="s">
        <v>441</v>
      </c>
      <c r="E281">
        <v>100</v>
      </c>
      <c r="F281" t="s">
        <v>41</v>
      </c>
    </row>
    <row r="282" spans="1:7" ht="15.75" customHeight="1" x14ac:dyDescent="0.2">
      <c r="A282" s="3" t="s">
        <v>31</v>
      </c>
      <c r="B282" t="s">
        <v>442</v>
      </c>
      <c r="C282" t="s">
        <v>33</v>
      </c>
      <c r="D282" t="s">
        <v>131</v>
      </c>
      <c r="E282">
        <v>50</v>
      </c>
      <c r="F282" t="s">
        <v>166</v>
      </c>
    </row>
    <row r="283" spans="1:7" ht="15.75" customHeight="1" x14ac:dyDescent="0.2">
      <c r="A283" s="3" t="s">
        <v>31</v>
      </c>
      <c r="B283" t="s">
        <v>442</v>
      </c>
      <c r="C283" t="s">
        <v>33</v>
      </c>
      <c r="D283" t="s">
        <v>443</v>
      </c>
      <c r="E283">
        <v>50</v>
      </c>
      <c r="F283" t="s">
        <v>166</v>
      </c>
    </row>
    <row r="284" spans="1:7" ht="15.75" customHeight="1" x14ac:dyDescent="0.2">
      <c r="A284" s="3" t="s">
        <v>31</v>
      </c>
      <c r="B284" t="s">
        <v>442</v>
      </c>
      <c r="C284" t="s">
        <v>33</v>
      </c>
      <c r="D284" t="s">
        <v>127</v>
      </c>
      <c r="E284">
        <v>15</v>
      </c>
      <c r="F284" t="s">
        <v>166</v>
      </c>
    </row>
    <row r="285" spans="1:7" ht="15.75" customHeight="1" x14ac:dyDescent="0.2">
      <c r="A285" s="3" t="s">
        <v>31</v>
      </c>
      <c r="B285" t="s">
        <v>444</v>
      </c>
      <c r="C285" t="s">
        <v>83</v>
      </c>
      <c r="D285" t="s">
        <v>197</v>
      </c>
      <c r="E285">
        <v>10</v>
      </c>
      <c r="F285" t="s">
        <v>153</v>
      </c>
    </row>
    <row r="286" spans="1:7" ht="15.75" hidden="1" customHeight="1" x14ac:dyDescent="0.2">
      <c r="A286" s="6" t="s">
        <v>446</v>
      </c>
      <c r="B286" s="6" t="s">
        <v>446</v>
      </c>
      <c r="C286" s="6" t="s">
        <v>427</v>
      </c>
      <c r="D286" s="6" t="s">
        <v>217</v>
      </c>
      <c r="E286" s="7">
        <v>10</v>
      </c>
      <c r="G286" s="3">
        <v>1</v>
      </c>
    </row>
    <row r="287" spans="1:7" ht="15.75" hidden="1" customHeight="1" x14ac:dyDescent="0.2">
      <c r="A287" s="6" t="s">
        <v>446</v>
      </c>
      <c r="B287" s="6" t="s">
        <v>446</v>
      </c>
      <c r="C287" s="6" t="s">
        <v>427</v>
      </c>
      <c r="D287" s="6" t="s">
        <v>456</v>
      </c>
      <c r="E287" s="7">
        <v>5</v>
      </c>
      <c r="G287" s="3">
        <v>1</v>
      </c>
    </row>
    <row r="288" spans="1:7" ht="15.75" hidden="1" customHeight="1" x14ac:dyDescent="0.2">
      <c r="A288" s="6" t="s">
        <v>446</v>
      </c>
      <c r="B288" s="6" t="s">
        <v>446</v>
      </c>
      <c r="C288" s="6" t="s">
        <v>427</v>
      </c>
      <c r="D288" s="6" t="s">
        <v>218</v>
      </c>
      <c r="E288" s="7">
        <v>4</v>
      </c>
      <c r="G288" s="3">
        <v>1</v>
      </c>
    </row>
    <row r="289" spans="1:7" ht="15.75" hidden="1" customHeight="1" x14ac:dyDescent="0.2">
      <c r="A289" s="6" t="s">
        <v>446</v>
      </c>
      <c r="B289" s="6" t="s">
        <v>446</v>
      </c>
      <c r="C289" s="6" t="s">
        <v>427</v>
      </c>
      <c r="D289" s="6" t="s">
        <v>219</v>
      </c>
      <c r="E289" s="7">
        <v>4</v>
      </c>
      <c r="G289" s="3">
        <v>1</v>
      </c>
    </row>
    <row r="290" spans="1:7" ht="15.75" hidden="1" customHeight="1" x14ac:dyDescent="0.2">
      <c r="A290" s="6" t="s">
        <v>446</v>
      </c>
      <c r="B290" s="6" t="s">
        <v>446</v>
      </c>
      <c r="C290" s="6" t="s">
        <v>427</v>
      </c>
      <c r="D290" s="6" t="s">
        <v>461</v>
      </c>
      <c r="E290" s="7">
        <v>3</v>
      </c>
      <c r="G290" s="3">
        <v>1</v>
      </c>
    </row>
    <row r="291" spans="1:7" ht="15.75" hidden="1" customHeight="1" x14ac:dyDescent="0.2">
      <c r="A291" s="6" t="s">
        <v>446</v>
      </c>
      <c r="B291" s="6" t="s">
        <v>446</v>
      </c>
      <c r="C291" s="6" t="s">
        <v>427</v>
      </c>
      <c r="D291" s="6" t="s">
        <v>462</v>
      </c>
      <c r="E291" s="7">
        <v>4</v>
      </c>
      <c r="G291" s="3">
        <v>1</v>
      </c>
    </row>
    <row r="292" spans="1:7" ht="15.75" hidden="1" customHeight="1" x14ac:dyDescent="0.2">
      <c r="A292" s="6" t="s">
        <v>446</v>
      </c>
      <c r="B292" s="6" t="s">
        <v>446</v>
      </c>
      <c r="C292" s="6" t="s">
        <v>427</v>
      </c>
      <c r="D292" s="6" t="s">
        <v>103</v>
      </c>
      <c r="E292" s="7">
        <v>4</v>
      </c>
      <c r="G292" s="3">
        <v>1</v>
      </c>
    </row>
    <row r="293" spans="1:7" ht="15.75" hidden="1" customHeight="1" x14ac:dyDescent="0.2">
      <c r="A293" s="6" t="s">
        <v>446</v>
      </c>
      <c r="B293" s="6" t="s">
        <v>446</v>
      </c>
      <c r="C293" s="6" t="s">
        <v>427</v>
      </c>
      <c r="D293" s="6" t="s">
        <v>464</v>
      </c>
      <c r="E293" s="7">
        <v>3</v>
      </c>
      <c r="G293" s="3">
        <v>1</v>
      </c>
    </row>
    <row r="294" spans="1:7" ht="15.75" hidden="1" customHeight="1" x14ac:dyDescent="0.2">
      <c r="A294" s="6" t="s">
        <v>446</v>
      </c>
      <c r="B294" s="6" t="s">
        <v>446</v>
      </c>
      <c r="C294" s="6" t="s">
        <v>427</v>
      </c>
      <c r="D294" s="6" t="s">
        <v>465</v>
      </c>
      <c r="E294" s="7">
        <v>100</v>
      </c>
      <c r="G294" s="3">
        <v>1</v>
      </c>
    </row>
    <row r="295" spans="1:7" ht="15.75" hidden="1" customHeight="1" x14ac:dyDescent="0.2">
      <c r="A295" s="6" t="s">
        <v>446</v>
      </c>
      <c r="B295" s="6" t="s">
        <v>446</v>
      </c>
      <c r="C295" s="6" t="s">
        <v>126</v>
      </c>
      <c r="D295" s="6" t="s">
        <v>466</v>
      </c>
      <c r="E295" s="7">
        <v>3</v>
      </c>
      <c r="G295" s="3">
        <v>2</v>
      </c>
    </row>
    <row r="296" spans="1:7" ht="15.75" hidden="1" customHeight="1" x14ac:dyDescent="0.2">
      <c r="A296" s="6" t="s">
        <v>446</v>
      </c>
      <c r="B296" s="6" t="s">
        <v>446</v>
      </c>
      <c r="C296" s="6" t="s">
        <v>126</v>
      </c>
      <c r="D296" s="6" t="s">
        <v>467</v>
      </c>
      <c r="E296" s="7">
        <v>13</v>
      </c>
      <c r="G296" s="3">
        <v>1</v>
      </c>
    </row>
    <row r="297" spans="1:7" ht="15.75" hidden="1" customHeight="1" x14ac:dyDescent="0.2">
      <c r="A297" s="6" t="s">
        <v>446</v>
      </c>
      <c r="B297" s="6" t="s">
        <v>446</v>
      </c>
      <c r="C297" s="6" t="s">
        <v>126</v>
      </c>
      <c r="D297" s="6" t="s">
        <v>468</v>
      </c>
      <c r="E297" s="7">
        <v>6</v>
      </c>
      <c r="G297" s="3">
        <v>1</v>
      </c>
    </row>
    <row r="298" spans="1:7" ht="15.75" hidden="1" customHeight="1" x14ac:dyDescent="0.2">
      <c r="A298" s="6" t="s">
        <v>446</v>
      </c>
      <c r="B298" s="6" t="s">
        <v>446</v>
      </c>
      <c r="C298" s="6" t="s">
        <v>126</v>
      </c>
      <c r="D298" s="6" t="s">
        <v>100</v>
      </c>
      <c r="E298" s="8"/>
      <c r="G298" s="3">
        <v>1</v>
      </c>
    </row>
    <row r="299" spans="1:7" ht="15.75" hidden="1" customHeight="1" x14ac:dyDescent="0.2">
      <c r="A299" s="6" t="s">
        <v>446</v>
      </c>
      <c r="B299" s="6" t="s">
        <v>446</v>
      </c>
      <c r="C299" s="6" t="s">
        <v>126</v>
      </c>
      <c r="D299" s="6" t="s">
        <v>37</v>
      </c>
      <c r="E299" s="8"/>
      <c r="G299" s="3">
        <v>1</v>
      </c>
    </row>
    <row r="300" spans="1:7" ht="15.75" hidden="1" customHeight="1" x14ac:dyDescent="0.2">
      <c r="A300" s="6" t="s">
        <v>446</v>
      </c>
      <c r="B300" s="6" t="s">
        <v>446</v>
      </c>
      <c r="C300" s="6" t="s">
        <v>126</v>
      </c>
      <c r="D300" s="6" t="s">
        <v>371</v>
      </c>
      <c r="E300" s="8"/>
      <c r="G300" s="3">
        <v>1</v>
      </c>
    </row>
    <row r="301" spans="1:7" ht="15.75" hidden="1" customHeight="1" x14ac:dyDescent="0.2">
      <c r="A301" s="6" t="s">
        <v>446</v>
      </c>
      <c r="B301" s="6" t="s">
        <v>446</v>
      </c>
      <c r="C301" s="6" t="s">
        <v>126</v>
      </c>
      <c r="D301" s="6" t="s">
        <v>182</v>
      </c>
      <c r="E301" s="8"/>
      <c r="G301" s="3">
        <v>1</v>
      </c>
    </row>
    <row r="302" spans="1:7" ht="15.75" hidden="1" customHeight="1" x14ac:dyDescent="0.2">
      <c r="A302" s="6" t="s">
        <v>446</v>
      </c>
      <c r="B302" s="6" t="s">
        <v>446</v>
      </c>
      <c r="C302" s="6" t="s">
        <v>126</v>
      </c>
      <c r="D302" s="6" t="s">
        <v>469</v>
      </c>
      <c r="E302" s="7">
        <v>314</v>
      </c>
      <c r="G302" s="3">
        <v>1</v>
      </c>
    </row>
    <row r="303" spans="1:7" ht="15.75" hidden="1" customHeight="1" x14ac:dyDescent="0.2">
      <c r="A303" s="6" t="s">
        <v>446</v>
      </c>
      <c r="B303" s="6" t="s">
        <v>446</v>
      </c>
      <c r="C303" s="6" t="s">
        <v>126</v>
      </c>
      <c r="D303" s="6" t="s">
        <v>470</v>
      </c>
      <c r="E303" s="7">
        <v>86</v>
      </c>
      <c r="G303" s="3">
        <v>1</v>
      </c>
    </row>
    <row r="304" spans="1:7" ht="15.75" hidden="1" customHeight="1" x14ac:dyDescent="0.2">
      <c r="A304" s="6" t="s">
        <v>446</v>
      </c>
      <c r="B304" s="6" t="s">
        <v>446</v>
      </c>
      <c r="C304" s="6" t="s">
        <v>126</v>
      </c>
      <c r="D304" s="6" t="s">
        <v>471</v>
      </c>
      <c r="E304" s="7">
        <v>3</v>
      </c>
      <c r="G304" s="3">
        <v>1</v>
      </c>
    </row>
    <row r="305" spans="1:7" ht="15.75" hidden="1" customHeight="1" x14ac:dyDescent="0.2">
      <c r="A305" s="6" t="s">
        <v>446</v>
      </c>
      <c r="B305" s="6" t="s">
        <v>446</v>
      </c>
      <c r="C305" s="6" t="s">
        <v>126</v>
      </c>
      <c r="D305" s="6" t="s">
        <v>350</v>
      </c>
      <c r="E305" s="8"/>
      <c r="G305" s="3">
        <v>1</v>
      </c>
    </row>
    <row r="306" spans="1:7" ht="15.75" hidden="1" customHeight="1" x14ac:dyDescent="0.2">
      <c r="A306" s="6" t="s">
        <v>446</v>
      </c>
      <c r="B306" s="6" t="s">
        <v>446</v>
      </c>
      <c r="C306" s="6" t="s">
        <v>126</v>
      </c>
      <c r="D306" s="6" t="s">
        <v>103</v>
      </c>
      <c r="E306" s="7">
        <v>4</v>
      </c>
      <c r="G306" s="3">
        <v>1</v>
      </c>
    </row>
    <row r="307" spans="1:7" ht="15.75" hidden="1" customHeight="1" x14ac:dyDescent="0.2">
      <c r="A307" s="6" t="s">
        <v>446</v>
      </c>
      <c r="B307" s="6" t="s">
        <v>446</v>
      </c>
      <c r="C307" s="6" t="s">
        <v>126</v>
      </c>
      <c r="D307" s="6" t="s">
        <v>76</v>
      </c>
      <c r="E307" s="8"/>
      <c r="G307" s="3">
        <v>1</v>
      </c>
    </row>
    <row r="308" spans="1:7" ht="15.75" hidden="1" customHeight="1" x14ac:dyDescent="0.2">
      <c r="A308" s="6" t="s">
        <v>446</v>
      </c>
      <c r="B308" s="6" t="s">
        <v>446</v>
      </c>
      <c r="C308" s="6" t="s">
        <v>83</v>
      </c>
      <c r="D308" s="6" t="s">
        <v>472</v>
      </c>
      <c r="E308" s="8"/>
      <c r="G308" s="3">
        <v>1</v>
      </c>
    </row>
    <row r="309" spans="1:7" ht="15.75" hidden="1" customHeight="1" x14ac:dyDescent="0.2">
      <c r="A309" s="6" t="s">
        <v>446</v>
      </c>
      <c r="B309" s="6" t="s">
        <v>446</v>
      </c>
      <c r="C309" s="6" t="s">
        <v>126</v>
      </c>
      <c r="D309" s="6" t="s">
        <v>473</v>
      </c>
      <c r="E309" s="8"/>
      <c r="G309" s="3">
        <v>1</v>
      </c>
    </row>
    <row r="310" spans="1:7" ht="15.75" customHeight="1" x14ac:dyDescent="0.2"/>
    <row r="311" spans="1:7" ht="15.75" customHeight="1" x14ac:dyDescent="0.2"/>
    <row r="312" spans="1:7" ht="15.75" customHeight="1" x14ac:dyDescent="0.2"/>
    <row r="313" spans="1:7" ht="15.75" customHeight="1" x14ac:dyDescent="0.2"/>
    <row r="314" spans="1:7" ht="15.75" customHeight="1" x14ac:dyDescent="0.2"/>
    <row r="315" spans="1:7" ht="15.75" customHeight="1" x14ac:dyDescent="0.2"/>
    <row r="316" spans="1:7" ht="15.75" customHeight="1" x14ac:dyDescent="0.2"/>
    <row r="317" spans="1:7" ht="15.75" customHeight="1" x14ac:dyDescent="0.2"/>
    <row r="318" spans="1:7" ht="15.75" customHeight="1" x14ac:dyDescent="0.2"/>
    <row r="319" spans="1:7" ht="15.75" customHeight="1" x14ac:dyDescent="0.2"/>
    <row r="320" spans="1:7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:G309">
    <filterColumn colId="0">
      <filters>
        <filter val="P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27.1640625" customWidth="1"/>
    <col min="3" max="6" width="8.83203125" customWidth="1"/>
    <col min="7" max="7" width="13.5" customWidth="1"/>
    <col min="8" max="10" width="8.83203125" customWidth="1"/>
    <col min="11" max="11" width="13" customWidth="1"/>
    <col min="12" max="12" width="14.6640625" customWidth="1"/>
    <col min="13" max="13" width="8.83203125" customWidth="1"/>
    <col min="14" max="14" width="11.1640625" customWidth="1"/>
    <col min="15" max="15" width="9.5" customWidth="1"/>
    <col min="16" max="16" width="10.5" customWidth="1"/>
    <col min="17" max="17" width="9.33203125" customWidth="1"/>
    <col min="18" max="26" width="8.83203125" customWidth="1"/>
  </cols>
  <sheetData>
    <row r="1" spans="1:1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hidden="1" x14ac:dyDescent="0.2">
      <c r="A2" t="s">
        <v>20</v>
      </c>
      <c r="B2" s="3" t="s">
        <v>21</v>
      </c>
      <c r="C2">
        <v>500</v>
      </c>
      <c r="D2" t="s">
        <v>24</v>
      </c>
      <c r="E2" t="s">
        <v>25</v>
      </c>
      <c r="F2">
        <v>100</v>
      </c>
      <c r="G2" t="s">
        <v>26</v>
      </c>
      <c r="H2">
        <v>44</v>
      </c>
      <c r="I2" t="s">
        <v>27</v>
      </c>
      <c r="J2" t="s">
        <v>28</v>
      </c>
      <c r="L2">
        <f t="shared" ref="L2:L208" si="0">F2*H2</f>
        <v>4400</v>
      </c>
    </row>
    <row r="3" spans="1:18" hidden="1" x14ac:dyDescent="0.2">
      <c r="A3" t="s">
        <v>20</v>
      </c>
      <c r="B3" t="s">
        <v>49</v>
      </c>
      <c r="C3">
        <v>150</v>
      </c>
      <c r="D3" t="s">
        <v>24</v>
      </c>
      <c r="E3" t="s">
        <v>25</v>
      </c>
      <c r="F3">
        <v>100</v>
      </c>
      <c r="G3" t="s">
        <v>26</v>
      </c>
      <c r="H3">
        <v>4</v>
      </c>
      <c r="I3" t="s">
        <v>51</v>
      </c>
      <c r="J3" t="s">
        <v>28</v>
      </c>
      <c r="L3">
        <f t="shared" si="0"/>
        <v>400</v>
      </c>
    </row>
    <row r="4" spans="1:18" hidden="1" x14ac:dyDescent="0.2">
      <c r="A4" t="s">
        <v>20</v>
      </c>
      <c r="B4" t="s">
        <v>53</v>
      </c>
      <c r="C4">
        <v>500</v>
      </c>
      <c r="D4" t="s">
        <v>24</v>
      </c>
      <c r="E4" t="s">
        <v>25</v>
      </c>
      <c r="F4">
        <v>100</v>
      </c>
      <c r="G4" t="s">
        <v>26</v>
      </c>
      <c r="H4">
        <v>3</v>
      </c>
      <c r="J4" t="s">
        <v>28</v>
      </c>
      <c r="L4">
        <f t="shared" si="0"/>
        <v>300</v>
      </c>
    </row>
    <row r="5" spans="1:18" hidden="1" x14ac:dyDescent="0.2">
      <c r="A5" t="s">
        <v>20</v>
      </c>
      <c r="B5" t="s">
        <v>56</v>
      </c>
      <c r="C5">
        <v>500</v>
      </c>
      <c r="D5" t="s">
        <v>24</v>
      </c>
      <c r="E5" t="s">
        <v>25</v>
      </c>
      <c r="F5">
        <v>100</v>
      </c>
      <c r="G5" t="s">
        <v>57</v>
      </c>
      <c r="H5">
        <v>7</v>
      </c>
      <c r="J5" t="s">
        <v>28</v>
      </c>
      <c r="L5">
        <f t="shared" si="0"/>
        <v>700</v>
      </c>
    </row>
    <row r="6" spans="1:18" hidden="1" x14ac:dyDescent="0.2">
      <c r="A6" t="s">
        <v>20</v>
      </c>
      <c r="B6" t="s">
        <v>59</v>
      </c>
      <c r="C6">
        <v>500</v>
      </c>
      <c r="D6" t="s">
        <v>24</v>
      </c>
      <c r="E6" t="s">
        <v>25</v>
      </c>
      <c r="F6">
        <v>2</v>
      </c>
      <c r="G6" t="s">
        <v>57</v>
      </c>
      <c r="H6">
        <v>1</v>
      </c>
      <c r="J6" t="s">
        <v>28</v>
      </c>
      <c r="L6">
        <f t="shared" si="0"/>
        <v>2</v>
      </c>
    </row>
    <row r="7" spans="1:18" hidden="1" x14ac:dyDescent="0.2">
      <c r="A7" t="s">
        <v>20</v>
      </c>
      <c r="B7" t="s">
        <v>53</v>
      </c>
      <c r="C7">
        <v>500</v>
      </c>
      <c r="D7" t="s">
        <v>24</v>
      </c>
      <c r="E7" t="s">
        <v>25</v>
      </c>
      <c r="F7">
        <v>100</v>
      </c>
      <c r="G7" t="s">
        <v>57</v>
      </c>
      <c r="H7">
        <v>3</v>
      </c>
      <c r="J7" t="s">
        <v>28</v>
      </c>
      <c r="L7">
        <f t="shared" si="0"/>
        <v>300</v>
      </c>
    </row>
    <row r="8" spans="1:18" hidden="1" x14ac:dyDescent="0.2">
      <c r="A8" t="s">
        <v>64</v>
      </c>
      <c r="B8" t="s">
        <v>53</v>
      </c>
      <c r="C8">
        <v>500</v>
      </c>
      <c r="D8" t="s">
        <v>24</v>
      </c>
      <c r="E8" t="s">
        <v>25</v>
      </c>
      <c r="F8">
        <v>100</v>
      </c>
      <c r="G8" t="s">
        <v>57</v>
      </c>
      <c r="H8">
        <v>3</v>
      </c>
      <c r="J8" t="s">
        <v>28</v>
      </c>
      <c r="L8">
        <f t="shared" si="0"/>
        <v>300</v>
      </c>
    </row>
    <row r="9" spans="1:18" hidden="1" x14ac:dyDescent="0.2">
      <c r="A9" t="s">
        <v>64</v>
      </c>
      <c r="B9" t="s">
        <v>67</v>
      </c>
      <c r="C9">
        <v>0</v>
      </c>
      <c r="D9" t="s">
        <v>69</v>
      </c>
      <c r="E9" t="s">
        <v>70</v>
      </c>
      <c r="F9">
        <v>1</v>
      </c>
      <c r="G9" t="s">
        <v>57</v>
      </c>
      <c r="H9">
        <v>1</v>
      </c>
      <c r="J9" t="s">
        <v>28</v>
      </c>
      <c r="L9">
        <f t="shared" si="0"/>
        <v>1</v>
      </c>
    </row>
    <row r="10" spans="1:18" hidden="1" x14ac:dyDescent="0.2">
      <c r="A10" t="s">
        <v>64</v>
      </c>
      <c r="B10" t="s">
        <v>67</v>
      </c>
      <c r="C10">
        <v>500</v>
      </c>
      <c r="D10" t="s">
        <v>24</v>
      </c>
      <c r="E10" t="s">
        <v>25</v>
      </c>
      <c r="F10">
        <v>10</v>
      </c>
      <c r="G10" t="s">
        <v>57</v>
      </c>
      <c r="H10">
        <v>7</v>
      </c>
      <c r="J10" t="s">
        <v>28</v>
      </c>
      <c r="L10">
        <f t="shared" si="0"/>
        <v>70</v>
      </c>
    </row>
    <row r="11" spans="1:18" hidden="1" x14ac:dyDescent="0.2">
      <c r="A11" t="s">
        <v>74</v>
      </c>
      <c r="B11" t="s">
        <v>75</v>
      </c>
      <c r="C11">
        <v>100</v>
      </c>
      <c r="D11" t="s">
        <v>24</v>
      </c>
      <c r="E11" t="s">
        <v>25</v>
      </c>
      <c r="F11">
        <v>100</v>
      </c>
      <c r="G11" t="s">
        <v>77</v>
      </c>
      <c r="H11">
        <v>15</v>
      </c>
      <c r="L11">
        <f t="shared" si="0"/>
        <v>1500</v>
      </c>
    </row>
    <row r="12" spans="1:18" hidden="1" x14ac:dyDescent="0.2">
      <c r="A12" t="s">
        <v>74</v>
      </c>
      <c r="B12" t="s">
        <v>79</v>
      </c>
      <c r="C12">
        <v>200</v>
      </c>
      <c r="D12" t="s">
        <v>24</v>
      </c>
      <c r="E12" t="s">
        <v>25</v>
      </c>
      <c r="F12">
        <v>100</v>
      </c>
      <c r="G12" t="s">
        <v>57</v>
      </c>
      <c r="H12">
        <v>14</v>
      </c>
      <c r="L12">
        <f t="shared" si="0"/>
        <v>1400</v>
      </c>
    </row>
    <row r="13" spans="1:18" hidden="1" x14ac:dyDescent="0.2">
      <c r="A13" t="s">
        <v>74</v>
      </c>
      <c r="B13" t="s">
        <v>79</v>
      </c>
      <c r="C13">
        <v>100</v>
      </c>
      <c r="D13" t="s">
        <v>24</v>
      </c>
      <c r="E13" t="s">
        <v>25</v>
      </c>
      <c r="F13">
        <v>100</v>
      </c>
      <c r="G13" t="s">
        <v>57</v>
      </c>
      <c r="H13">
        <v>8</v>
      </c>
      <c r="L13">
        <f t="shared" si="0"/>
        <v>800</v>
      </c>
    </row>
    <row r="14" spans="1:18" hidden="1" x14ac:dyDescent="0.2">
      <c r="A14" t="s">
        <v>74</v>
      </c>
      <c r="B14" t="s">
        <v>86</v>
      </c>
      <c r="C14">
        <v>500</v>
      </c>
      <c r="D14" t="s">
        <v>24</v>
      </c>
      <c r="E14" t="s">
        <v>25</v>
      </c>
      <c r="F14">
        <v>100</v>
      </c>
      <c r="G14" t="s">
        <v>57</v>
      </c>
      <c r="H14">
        <v>4</v>
      </c>
      <c r="L14">
        <f t="shared" si="0"/>
        <v>400</v>
      </c>
    </row>
    <row r="15" spans="1:18" hidden="1" x14ac:dyDescent="0.2">
      <c r="A15" t="s">
        <v>74</v>
      </c>
      <c r="B15" t="s">
        <v>86</v>
      </c>
      <c r="C15">
        <v>300</v>
      </c>
      <c r="D15" t="s">
        <v>24</v>
      </c>
      <c r="E15" t="s">
        <v>25</v>
      </c>
      <c r="F15">
        <v>120</v>
      </c>
      <c r="G15" t="s">
        <v>57</v>
      </c>
      <c r="H15">
        <v>3</v>
      </c>
      <c r="L15">
        <f t="shared" si="0"/>
        <v>360</v>
      </c>
    </row>
    <row r="16" spans="1:18" hidden="1" x14ac:dyDescent="0.2">
      <c r="A16" t="s">
        <v>74</v>
      </c>
      <c r="B16" t="s">
        <v>91</v>
      </c>
      <c r="C16">
        <v>500</v>
      </c>
      <c r="D16" t="s">
        <v>24</v>
      </c>
      <c r="E16" t="s">
        <v>25</v>
      </c>
      <c r="F16">
        <v>30</v>
      </c>
      <c r="G16" t="s">
        <v>92</v>
      </c>
      <c r="H16">
        <v>8</v>
      </c>
      <c r="L16">
        <f t="shared" si="0"/>
        <v>240</v>
      </c>
    </row>
    <row r="17" spans="1:12" hidden="1" x14ac:dyDescent="0.2">
      <c r="A17" t="s">
        <v>74</v>
      </c>
      <c r="B17" t="s">
        <v>97</v>
      </c>
      <c r="C17">
        <v>500</v>
      </c>
      <c r="D17" t="s">
        <v>24</v>
      </c>
      <c r="E17" t="s">
        <v>25</v>
      </c>
      <c r="F17">
        <v>100</v>
      </c>
      <c r="G17" t="s">
        <v>99</v>
      </c>
      <c r="H17">
        <v>3</v>
      </c>
      <c r="L17">
        <f t="shared" si="0"/>
        <v>300</v>
      </c>
    </row>
    <row r="18" spans="1:12" hidden="1" x14ac:dyDescent="0.2">
      <c r="A18" t="s">
        <v>74</v>
      </c>
      <c r="B18" t="s">
        <v>102</v>
      </c>
      <c r="C18">
        <v>0</v>
      </c>
      <c r="D18" t="s">
        <v>69</v>
      </c>
      <c r="E18" t="s">
        <v>70</v>
      </c>
      <c r="F18">
        <v>1</v>
      </c>
      <c r="G18" t="s">
        <v>26</v>
      </c>
      <c r="H18">
        <v>5</v>
      </c>
      <c r="L18">
        <f t="shared" si="0"/>
        <v>5</v>
      </c>
    </row>
    <row r="19" spans="1:12" hidden="1" x14ac:dyDescent="0.2">
      <c r="A19" t="s">
        <v>74</v>
      </c>
      <c r="B19" t="s">
        <v>106</v>
      </c>
      <c r="C19" s="3">
        <v>120.5</v>
      </c>
      <c r="D19" t="s">
        <v>69</v>
      </c>
      <c r="E19" t="s">
        <v>70</v>
      </c>
      <c r="F19">
        <v>1</v>
      </c>
      <c r="G19" t="s">
        <v>108</v>
      </c>
      <c r="H19">
        <v>32</v>
      </c>
      <c r="L19">
        <f t="shared" si="0"/>
        <v>32</v>
      </c>
    </row>
    <row r="20" spans="1:12" hidden="1" x14ac:dyDescent="0.2">
      <c r="A20" t="s">
        <v>74</v>
      </c>
      <c r="B20" t="s">
        <v>56</v>
      </c>
      <c r="C20">
        <v>500</v>
      </c>
      <c r="D20" t="s">
        <v>24</v>
      </c>
      <c r="E20" t="s">
        <v>25</v>
      </c>
      <c r="F20">
        <v>50</v>
      </c>
      <c r="G20" t="s">
        <v>99</v>
      </c>
      <c r="H20">
        <v>2</v>
      </c>
      <c r="L20">
        <f t="shared" si="0"/>
        <v>100</v>
      </c>
    </row>
    <row r="21" spans="1:12" ht="15.75" hidden="1" customHeight="1" x14ac:dyDescent="0.2">
      <c r="A21" t="s">
        <v>74</v>
      </c>
      <c r="B21" t="s">
        <v>117</v>
      </c>
      <c r="C21">
        <v>1</v>
      </c>
      <c r="F21">
        <v>30</v>
      </c>
      <c r="H21">
        <v>2</v>
      </c>
      <c r="L21">
        <f t="shared" si="0"/>
        <v>60</v>
      </c>
    </row>
    <row r="22" spans="1:12" ht="15.75" hidden="1" customHeight="1" x14ac:dyDescent="0.2">
      <c r="A22" t="s">
        <v>74</v>
      </c>
      <c r="B22" t="s">
        <v>121</v>
      </c>
      <c r="C22">
        <v>100.5</v>
      </c>
      <c r="D22" t="s">
        <v>69</v>
      </c>
      <c r="E22" t="s">
        <v>70</v>
      </c>
      <c r="F22">
        <v>1</v>
      </c>
      <c r="G22" t="s">
        <v>57</v>
      </c>
      <c r="H22">
        <v>5</v>
      </c>
      <c r="L22">
        <f t="shared" si="0"/>
        <v>5</v>
      </c>
    </row>
    <row r="23" spans="1:12" ht="15.75" hidden="1" customHeight="1" x14ac:dyDescent="0.2">
      <c r="A23" t="s">
        <v>74</v>
      </c>
      <c r="B23" t="s">
        <v>128</v>
      </c>
      <c r="C23">
        <v>500</v>
      </c>
      <c r="D23" t="s">
        <v>24</v>
      </c>
      <c r="E23" t="s">
        <v>25</v>
      </c>
      <c r="F23">
        <v>10</v>
      </c>
      <c r="G23" t="s">
        <v>57</v>
      </c>
      <c r="H23">
        <v>36</v>
      </c>
      <c r="L23">
        <f t="shared" si="0"/>
        <v>360</v>
      </c>
    </row>
    <row r="24" spans="1:12" ht="15.75" hidden="1" customHeight="1" x14ac:dyDescent="0.2">
      <c r="A24" t="s">
        <v>74</v>
      </c>
      <c r="B24" t="s">
        <v>86</v>
      </c>
      <c r="C24">
        <v>500</v>
      </c>
      <c r="D24" t="s">
        <v>24</v>
      </c>
      <c r="E24" t="s">
        <v>25</v>
      </c>
      <c r="F24">
        <v>100</v>
      </c>
      <c r="G24" t="s">
        <v>99</v>
      </c>
      <c r="H24">
        <v>3</v>
      </c>
      <c r="I24" t="s">
        <v>132</v>
      </c>
      <c r="L24">
        <f t="shared" si="0"/>
        <v>300</v>
      </c>
    </row>
    <row r="25" spans="1:12" ht="15.75" hidden="1" customHeight="1" x14ac:dyDescent="0.2">
      <c r="A25" t="s">
        <v>74</v>
      </c>
      <c r="B25" t="s">
        <v>135</v>
      </c>
      <c r="C25">
        <v>500</v>
      </c>
      <c r="D25" t="s">
        <v>24</v>
      </c>
      <c r="E25" t="s">
        <v>25</v>
      </c>
      <c r="F25">
        <v>100</v>
      </c>
      <c r="G25" t="s">
        <v>136</v>
      </c>
      <c r="H25">
        <v>2</v>
      </c>
      <c r="L25">
        <f t="shared" si="0"/>
        <v>200</v>
      </c>
    </row>
    <row r="26" spans="1:12" ht="15.75" hidden="1" customHeight="1" x14ac:dyDescent="0.2">
      <c r="A26" t="s">
        <v>74</v>
      </c>
      <c r="B26" t="s">
        <v>121</v>
      </c>
      <c r="C26" s="3">
        <v>100.5</v>
      </c>
      <c r="D26" t="s">
        <v>69</v>
      </c>
      <c r="E26" t="s">
        <v>70</v>
      </c>
      <c r="F26">
        <v>1</v>
      </c>
      <c r="G26" t="s">
        <v>108</v>
      </c>
      <c r="H26">
        <v>5</v>
      </c>
      <c r="L26">
        <f t="shared" si="0"/>
        <v>5</v>
      </c>
    </row>
    <row r="27" spans="1:12" ht="15.75" hidden="1" customHeight="1" x14ac:dyDescent="0.2">
      <c r="A27" t="s">
        <v>74</v>
      </c>
      <c r="B27" t="s">
        <v>53</v>
      </c>
      <c r="C27">
        <v>500</v>
      </c>
      <c r="D27" t="s">
        <v>24</v>
      </c>
      <c r="E27" t="s">
        <v>25</v>
      </c>
      <c r="F27">
        <v>100</v>
      </c>
      <c r="G27" t="s">
        <v>92</v>
      </c>
      <c r="H27">
        <v>1</v>
      </c>
      <c r="L27">
        <f t="shared" si="0"/>
        <v>100</v>
      </c>
    </row>
    <row r="28" spans="1:12" ht="15.75" hidden="1" customHeight="1" x14ac:dyDescent="0.2">
      <c r="A28" t="s">
        <v>74</v>
      </c>
      <c r="B28" t="s">
        <v>140</v>
      </c>
      <c r="C28">
        <v>0</v>
      </c>
      <c r="D28" t="s">
        <v>69</v>
      </c>
      <c r="E28" s="3" t="s">
        <v>141</v>
      </c>
      <c r="F28">
        <v>1</v>
      </c>
      <c r="G28" t="s">
        <v>26</v>
      </c>
      <c r="H28">
        <v>9</v>
      </c>
      <c r="L28">
        <f t="shared" si="0"/>
        <v>9</v>
      </c>
    </row>
    <row r="29" spans="1:12" ht="15.75" hidden="1" customHeight="1" x14ac:dyDescent="0.2">
      <c r="A29" t="s">
        <v>74</v>
      </c>
      <c r="B29" t="s">
        <v>142</v>
      </c>
      <c r="C29">
        <v>0</v>
      </c>
      <c r="D29" t="s">
        <v>69</v>
      </c>
      <c r="E29" s="3" t="s">
        <v>141</v>
      </c>
      <c r="F29">
        <v>1</v>
      </c>
      <c r="G29" t="s">
        <v>143</v>
      </c>
      <c r="H29">
        <v>144</v>
      </c>
      <c r="L29">
        <f t="shared" si="0"/>
        <v>144</v>
      </c>
    </row>
    <row r="30" spans="1:12" ht="15.75" hidden="1" customHeight="1" x14ac:dyDescent="0.2">
      <c r="A30" t="s">
        <v>74</v>
      </c>
      <c r="B30" t="s">
        <v>145</v>
      </c>
      <c r="C30">
        <v>0</v>
      </c>
      <c r="D30" t="s">
        <v>69</v>
      </c>
      <c r="E30" s="3" t="s">
        <v>141</v>
      </c>
      <c r="F30">
        <v>1</v>
      </c>
      <c r="G30" t="s">
        <v>146</v>
      </c>
      <c r="H30">
        <v>20</v>
      </c>
      <c r="L30">
        <f t="shared" si="0"/>
        <v>20</v>
      </c>
    </row>
    <row r="31" spans="1:12" ht="15.75" hidden="1" customHeight="1" x14ac:dyDescent="0.2">
      <c r="A31" t="s">
        <v>74</v>
      </c>
      <c r="B31" t="s">
        <v>145</v>
      </c>
      <c r="C31">
        <v>0</v>
      </c>
      <c r="D31" t="s">
        <v>69</v>
      </c>
      <c r="E31" s="3" t="s">
        <v>141</v>
      </c>
      <c r="F31">
        <v>1</v>
      </c>
      <c r="G31" t="s">
        <v>150</v>
      </c>
      <c r="H31">
        <v>27</v>
      </c>
      <c r="L31">
        <f t="shared" si="0"/>
        <v>27</v>
      </c>
    </row>
    <row r="32" spans="1:12" ht="15.75" hidden="1" customHeight="1" x14ac:dyDescent="0.2">
      <c r="A32" t="s">
        <v>74</v>
      </c>
      <c r="B32" t="s">
        <v>154</v>
      </c>
      <c r="C32">
        <v>0</v>
      </c>
      <c r="D32" t="s">
        <v>69</v>
      </c>
      <c r="E32" s="3" t="s">
        <v>141</v>
      </c>
      <c r="F32">
        <v>1</v>
      </c>
      <c r="G32" t="s">
        <v>156</v>
      </c>
      <c r="H32">
        <v>4</v>
      </c>
      <c r="L32">
        <f t="shared" si="0"/>
        <v>4</v>
      </c>
    </row>
    <row r="33" spans="1:12" ht="15.75" hidden="1" customHeight="1" x14ac:dyDescent="0.2">
      <c r="A33" t="s">
        <v>158</v>
      </c>
      <c r="B33" t="s">
        <v>159</v>
      </c>
      <c r="C33" s="3">
        <v>5.0999999999999996</v>
      </c>
      <c r="D33" t="s">
        <v>69</v>
      </c>
      <c r="E33" t="s">
        <v>70</v>
      </c>
      <c r="F33">
        <v>1</v>
      </c>
      <c r="G33" t="s">
        <v>162</v>
      </c>
      <c r="H33">
        <v>24</v>
      </c>
      <c r="J33" t="s">
        <v>28</v>
      </c>
      <c r="L33">
        <f t="shared" si="0"/>
        <v>24</v>
      </c>
    </row>
    <row r="34" spans="1:12" ht="15.75" hidden="1" customHeight="1" x14ac:dyDescent="0.2">
      <c r="A34" t="s">
        <v>165</v>
      </c>
      <c r="B34" t="s">
        <v>159</v>
      </c>
      <c r="C34" s="3">
        <v>5.0999999999999996</v>
      </c>
      <c r="D34" t="s">
        <v>69</v>
      </c>
      <c r="E34" t="s">
        <v>70</v>
      </c>
      <c r="F34">
        <v>1</v>
      </c>
      <c r="G34" t="s">
        <v>162</v>
      </c>
      <c r="H34">
        <v>24</v>
      </c>
      <c r="J34" t="s">
        <v>166</v>
      </c>
      <c r="L34">
        <f t="shared" si="0"/>
        <v>24</v>
      </c>
    </row>
    <row r="35" spans="1:12" ht="15.75" hidden="1" customHeight="1" x14ac:dyDescent="0.2">
      <c r="A35" t="s">
        <v>170</v>
      </c>
      <c r="B35" t="s">
        <v>159</v>
      </c>
      <c r="C35" s="3">
        <v>5.0999999999999996</v>
      </c>
      <c r="D35" t="s">
        <v>69</v>
      </c>
      <c r="E35" t="s">
        <v>70</v>
      </c>
      <c r="F35">
        <v>1</v>
      </c>
      <c r="G35" t="s">
        <v>162</v>
      </c>
      <c r="H35">
        <v>24</v>
      </c>
      <c r="L35">
        <f t="shared" si="0"/>
        <v>24</v>
      </c>
    </row>
    <row r="36" spans="1:12" ht="15.75" hidden="1" customHeight="1" x14ac:dyDescent="0.2">
      <c r="A36" t="s">
        <v>173</v>
      </c>
      <c r="B36" t="s">
        <v>159</v>
      </c>
      <c r="C36" s="3">
        <v>5.0999999999999996</v>
      </c>
      <c r="D36" t="s">
        <v>69</v>
      </c>
      <c r="E36" t="s">
        <v>70</v>
      </c>
      <c r="F36">
        <v>1</v>
      </c>
      <c r="G36" t="s">
        <v>162</v>
      </c>
      <c r="H36">
        <v>24</v>
      </c>
      <c r="J36" t="s">
        <v>41</v>
      </c>
      <c r="L36">
        <f t="shared" si="0"/>
        <v>24</v>
      </c>
    </row>
    <row r="37" spans="1:12" ht="15.75" hidden="1" customHeight="1" x14ac:dyDescent="0.2">
      <c r="A37" t="s">
        <v>173</v>
      </c>
      <c r="B37" t="s">
        <v>175</v>
      </c>
      <c r="C37" s="3">
        <v>30.5</v>
      </c>
      <c r="D37" t="s">
        <v>69</v>
      </c>
      <c r="E37" t="s">
        <v>70</v>
      </c>
      <c r="F37">
        <v>1</v>
      </c>
      <c r="G37" t="s">
        <v>176</v>
      </c>
      <c r="H37">
        <v>5</v>
      </c>
      <c r="J37" t="s">
        <v>41</v>
      </c>
      <c r="L37">
        <f t="shared" si="0"/>
        <v>5</v>
      </c>
    </row>
    <row r="38" spans="1:12" ht="15.75" hidden="1" customHeight="1" x14ac:dyDescent="0.2">
      <c r="A38" t="s">
        <v>173</v>
      </c>
      <c r="B38" t="s">
        <v>177</v>
      </c>
      <c r="F38">
        <v>1</v>
      </c>
      <c r="H38">
        <v>100</v>
      </c>
      <c r="J38" t="s">
        <v>41</v>
      </c>
      <c r="L38">
        <f t="shared" si="0"/>
        <v>100</v>
      </c>
    </row>
    <row r="39" spans="1:12" ht="15.75" hidden="1" customHeight="1" x14ac:dyDescent="0.2">
      <c r="A39" t="s">
        <v>173</v>
      </c>
      <c r="B39" t="s">
        <v>179</v>
      </c>
      <c r="C39">
        <v>4</v>
      </c>
      <c r="D39" t="s">
        <v>24</v>
      </c>
      <c r="E39" t="s">
        <v>25</v>
      </c>
      <c r="F39">
        <v>100</v>
      </c>
      <c r="G39" t="s">
        <v>180</v>
      </c>
      <c r="H39">
        <v>1</v>
      </c>
      <c r="J39" t="s">
        <v>41</v>
      </c>
      <c r="L39">
        <f t="shared" si="0"/>
        <v>100</v>
      </c>
    </row>
    <row r="40" spans="1:12" ht="15.75" hidden="1" customHeight="1" x14ac:dyDescent="0.2">
      <c r="A40" t="s">
        <v>173</v>
      </c>
      <c r="B40" t="s">
        <v>106</v>
      </c>
      <c r="C40">
        <v>500</v>
      </c>
      <c r="D40" t="s">
        <v>24</v>
      </c>
      <c r="E40" t="s">
        <v>25</v>
      </c>
      <c r="F40">
        <v>100</v>
      </c>
      <c r="G40" t="s">
        <v>146</v>
      </c>
      <c r="H40">
        <v>48</v>
      </c>
      <c r="J40" t="s">
        <v>41</v>
      </c>
      <c r="L40">
        <f t="shared" si="0"/>
        <v>4800</v>
      </c>
    </row>
    <row r="41" spans="1:12" ht="15.75" hidden="1" customHeight="1" x14ac:dyDescent="0.2">
      <c r="A41" t="s">
        <v>173</v>
      </c>
      <c r="B41" t="s">
        <v>68</v>
      </c>
      <c r="C41">
        <v>200</v>
      </c>
      <c r="D41" t="s">
        <v>24</v>
      </c>
      <c r="E41" t="s">
        <v>25</v>
      </c>
      <c r="F41">
        <v>90</v>
      </c>
      <c r="G41" t="s">
        <v>185</v>
      </c>
      <c r="H41">
        <v>31</v>
      </c>
      <c r="J41" t="s">
        <v>41</v>
      </c>
      <c r="L41">
        <f t="shared" si="0"/>
        <v>2790</v>
      </c>
    </row>
    <row r="42" spans="1:12" ht="15.75" hidden="1" customHeight="1" x14ac:dyDescent="0.2">
      <c r="A42" t="s">
        <v>186</v>
      </c>
      <c r="B42" t="s">
        <v>106</v>
      </c>
      <c r="C42">
        <v>500</v>
      </c>
      <c r="D42" t="s">
        <v>24</v>
      </c>
      <c r="E42" t="s">
        <v>25</v>
      </c>
      <c r="F42">
        <v>100</v>
      </c>
      <c r="G42" t="s">
        <v>187</v>
      </c>
      <c r="H42">
        <v>72</v>
      </c>
      <c r="L42">
        <f t="shared" si="0"/>
        <v>7200</v>
      </c>
    </row>
    <row r="43" spans="1:12" ht="15.75" hidden="1" customHeight="1" x14ac:dyDescent="0.2">
      <c r="A43" t="s">
        <v>186</v>
      </c>
      <c r="B43" t="s">
        <v>190</v>
      </c>
      <c r="F43">
        <v>1</v>
      </c>
      <c r="H43">
        <v>9</v>
      </c>
      <c r="L43">
        <f t="shared" si="0"/>
        <v>9</v>
      </c>
    </row>
    <row r="44" spans="1:12" ht="15.75" hidden="1" customHeight="1" x14ac:dyDescent="0.2">
      <c r="A44" t="s">
        <v>186</v>
      </c>
      <c r="B44" t="s">
        <v>193</v>
      </c>
      <c r="C44">
        <v>0</v>
      </c>
      <c r="D44" t="s">
        <v>69</v>
      </c>
      <c r="E44" s="3" t="s">
        <v>194</v>
      </c>
      <c r="F44">
        <v>1</v>
      </c>
      <c r="G44" t="s">
        <v>143</v>
      </c>
      <c r="H44">
        <v>16</v>
      </c>
      <c r="L44">
        <f t="shared" si="0"/>
        <v>16</v>
      </c>
    </row>
    <row r="45" spans="1:12" ht="15.75" hidden="1" customHeight="1" x14ac:dyDescent="0.2">
      <c r="A45" t="s">
        <v>186</v>
      </c>
      <c r="B45" t="s">
        <v>195</v>
      </c>
      <c r="C45">
        <v>100</v>
      </c>
      <c r="D45" t="s">
        <v>24</v>
      </c>
      <c r="E45" t="s">
        <v>25</v>
      </c>
      <c r="F45">
        <v>12</v>
      </c>
      <c r="G45" t="s">
        <v>146</v>
      </c>
      <c r="H45">
        <v>30</v>
      </c>
      <c r="L45">
        <f t="shared" si="0"/>
        <v>360</v>
      </c>
    </row>
    <row r="46" spans="1:12" ht="15.75" hidden="1" customHeight="1" x14ac:dyDescent="0.2">
      <c r="A46" t="s">
        <v>199</v>
      </c>
      <c r="B46" t="s">
        <v>200</v>
      </c>
      <c r="C46">
        <v>20</v>
      </c>
      <c r="D46" t="s">
        <v>24</v>
      </c>
      <c r="E46" t="s">
        <v>25</v>
      </c>
      <c r="F46">
        <v>100</v>
      </c>
      <c r="G46" t="s">
        <v>201</v>
      </c>
      <c r="H46">
        <v>10</v>
      </c>
      <c r="J46" t="s">
        <v>28</v>
      </c>
      <c r="L46">
        <f t="shared" si="0"/>
        <v>1000</v>
      </c>
    </row>
    <row r="47" spans="1:12" ht="15.75" hidden="1" customHeight="1" x14ac:dyDescent="0.2">
      <c r="A47" t="s">
        <v>203</v>
      </c>
      <c r="B47" t="s">
        <v>205</v>
      </c>
      <c r="C47">
        <v>300</v>
      </c>
      <c r="D47" t="s">
        <v>24</v>
      </c>
      <c r="E47" t="s">
        <v>25</v>
      </c>
      <c r="F47">
        <v>100</v>
      </c>
      <c r="G47" t="s">
        <v>143</v>
      </c>
      <c r="H47">
        <v>19</v>
      </c>
      <c r="L47">
        <f t="shared" si="0"/>
        <v>1900</v>
      </c>
    </row>
    <row r="48" spans="1:12" ht="15.75" hidden="1" customHeight="1" x14ac:dyDescent="0.2">
      <c r="A48" t="s">
        <v>208</v>
      </c>
      <c r="B48" t="s">
        <v>209</v>
      </c>
      <c r="C48">
        <v>300</v>
      </c>
      <c r="D48" t="s">
        <v>24</v>
      </c>
      <c r="E48" t="s">
        <v>25</v>
      </c>
      <c r="F48">
        <v>100</v>
      </c>
      <c r="G48" t="s">
        <v>143</v>
      </c>
      <c r="H48">
        <v>5</v>
      </c>
      <c r="J48" t="s">
        <v>28</v>
      </c>
      <c r="L48">
        <f t="shared" si="0"/>
        <v>500</v>
      </c>
    </row>
    <row r="49" spans="1:12" ht="15.75" hidden="1" customHeight="1" x14ac:dyDescent="0.2">
      <c r="A49" t="s">
        <v>208</v>
      </c>
      <c r="B49" t="s">
        <v>216</v>
      </c>
      <c r="J49" t="s">
        <v>28</v>
      </c>
      <c r="L49">
        <f t="shared" si="0"/>
        <v>0</v>
      </c>
    </row>
    <row r="50" spans="1:12" ht="15.75" hidden="1" customHeight="1" x14ac:dyDescent="0.2">
      <c r="A50" t="s">
        <v>208</v>
      </c>
      <c r="B50" t="s">
        <v>96</v>
      </c>
      <c r="J50" t="s">
        <v>28</v>
      </c>
      <c r="L50">
        <f t="shared" si="0"/>
        <v>0</v>
      </c>
    </row>
    <row r="51" spans="1:12" ht="15.75" hidden="1" customHeight="1" x14ac:dyDescent="0.2">
      <c r="A51" t="s">
        <v>208</v>
      </c>
      <c r="B51" t="s">
        <v>220</v>
      </c>
      <c r="J51" t="s">
        <v>28</v>
      </c>
      <c r="L51">
        <f t="shared" si="0"/>
        <v>0</v>
      </c>
    </row>
    <row r="52" spans="1:12" ht="15.75" hidden="1" customHeight="1" x14ac:dyDescent="0.2">
      <c r="A52" t="s">
        <v>222</v>
      </c>
      <c r="B52" t="s">
        <v>200</v>
      </c>
      <c r="C52">
        <v>20</v>
      </c>
      <c r="D52" t="s">
        <v>24</v>
      </c>
      <c r="E52" t="s">
        <v>25</v>
      </c>
      <c r="F52">
        <v>100</v>
      </c>
      <c r="G52" t="s">
        <v>201</v>
      </c>
      <c r="H52">
        <v>9</v>
      </c>
      <c r="J52" t="s">
        <v>166</v>
      </c>
      <c r="L52">
        <f t="shared" si="0"/>
        <v>900</v>
      </c>
    </row>
    <row r="53" spans="1:12" ht="15.75" hidden="1" customHeight="1" x14ac:dyDescent="0.2">
      <c r="A53" t="s">
        <v>228</v>
      </c>
      <c r="B53" t="s">
        <v>220</v>
      </c>
      <c r="J53" t="s">
        <v>41</v>
      </c>
      <c r="L53">
        <f t="shared" si="0"/>
        <v>0</v>
      </c>
    </row>
    <row r="54" spans="1:12" ht="15.75" hidden="1" customHeight="1" x14ac:dyDescent="0.2">
      <c r="A54" t="s">
        <v>228</v>
      </c>
      <c r="B54" t="s">
        <v>107</v>
      </c>
      <c r="J54" t="s">
        <v>41</v>
      </c>
      <c r="L54">
        <f t="shared" si="0"/>
        <v>0</v>
      </c>
    </row>
    <row r="55" spans="1:12" ht="15.75" hidden="1" customHeight="1" x14ac:dyDescent="0.2">
      <c r="A55" t="s">
        <v>229</v>
      </c>
      <c r="B55" t="s">
        <v>230</v>
      </c>
      <c r="J55" t="s">
        <v>41</v>
      </c>
      <c r="L55">
        <f t="shared" si="0"/>
        <v>0</v>
      </c>
    </row>
    <row r="56" spans="1:12" ht="15.75" hidden="1" customHeight="1" x14ac:dyDescent="0.2">
      <c r="A56" t="s">
        <v>229</v>
      </c>
      <c r="B56" t="s">
        <v>182</v>
      </c>
      <c r="J56" t="s">
        <v>41</v>
      </c>
      <c r="L56">
        <f t="shared" si="0"/>
        <v>0</v>
      </c>
    </row>
    <row r="57" spans="1:12" ht="15.75" hidden="1" customHeight="1" x14ac:dyDescent="0.2">
      <c r="A57" t="s">
        <v>229</v>
      </c>
      <c r="B57" t="s">
        <v>220</v>
      </c>
      <c r="J57" t="s">
        <v>41</v>
      </c>
      <c r="L57">
        <f t="shared" si="0"/>
        <v>0</v>
      </c>
    </row>
    <row r="58" spans="1:12" ht="15.75" hidden="1" customHeight="1" x14ac:dyDescent="0.2">
      <c r="A58" t="s">
        <v>233</v>
      </c>
      <c r="B58" t="s">
        <v>234</v>
      </c>
      <c r="L58">
        <f t="shared" si="0"/>
        <v>0</v>
      </c>
    </row>
    <row r="59" spans="1:12" ht="15.75" hidden="1" customHeight="1" x14ac:dyDescent="0.2">
      <c r="A59" t="s">
        <v>233</v>
      </c>
      <c r="B59" t="s">
        <v>220</v>
      </c>
      <c r="L59">
        <f t="shared" si="0"/>
        <v>0</v>
      </c>
    </row>
    <row r="60" spans="1:12" ht="15.75" hidden="1" customHeight="1" x14ac:dyDescent="0.2">
      <c r="A60" t="s">
        <v>233</v>
      </c>
      <c r="B60" t="s">
        <v>236</v>
      </c>
      <c r="L60">
        <f t="shared" si="0"/>
        <v>0</v>
      </c>
    </row>
    <row r="61" spans="1:12" ht="15.75" hidden="1" customHeight="1" x14ac:dyDescent="0.2">
      <c r="A61" t="s">
        <v>233</v>
      </c>
      <c r="B61" t="s">
        <v>237</v>
      </c>
      <c r="L61">
        <f t="shared" si="0"/>
        <v>0</v>
      </c>
    </row>
    <row r="62" spans="1:12" ht="15.75" hidden="1" customHeight="1" x14ac:dyDescent="0.2">
      <c r="A62" t="s">
        <v>238</v>
      </c>
      <c r="B62" t="s">
        <v>220</v>
      </c>
      <c r="J62" t="s">
        <v>166</v>
      </c>
      <c r="L62">
        <f t="shared" si="0"/>
        <v>0</v>
      </c>
    </row>
    <row r="63" spans="1:12" ht="15.75" hidden="1" customHeight="1" x14ac:dyDescent="0.2">
      <c r="A63" t="s">
        <v>240</v>
      </c>
      <c r="B63" t="s">
        <v>241</v>
      </c>
      <c r="C63">
        <v>400</v>
      </c>
      <c r="D63" t="s">
        <v>24</v>
      </c>
      <c r="E63" t="s">
        <v>25</v>
      </c>
      <c r="F63">
        <v>1</v>
      </c>
      <c r="G63" t="s">
        <v>243</v>
      </c>
      <c r="H63">
        <v>44</v>
      </c>
      <c r="L63">
        <f t="shared" si="0"/>
        <v>44</v>
      </c>
    </row>
    <row r="64" spans="1:12" ht="15.75" hidden="1" customHeight="1" x14ac:dyDescent="0.2">
      <c r="A64" t="s">
        <v>240</v>
      </c>
      <c r="B64" t="s">
        <v>245</v>
      </c>
      <c r="C64">
        <v>100</v>
      </c>
      <c r="D64" t="s">
        <v>24</v>
      </c>
      <c r="E64" t="s">
        <v>25</v>
      </c>
      <c r="F64">
        <v>1</v>
      </c>
      <c r="G64" t="s">
        <v>246</v>
      </c>
      <c r="H64">
        <v>12</v>
      </c>
      <c r="L64">
        <f t="shared" si="0"/>
        <v>12</v>
      </c>
    </row>
    <row r="65" spans="1:12" ht="15.75" hidden="1" customHeight="1" x14ac:dyDescent="0.2">
      <c r="A65" t="s">
        <v>240</v>
      </c>
      <c r="B65" t="s">
        <v>250</v>
      </c>
      <c r="C65">
        <v>32</v>
      </c>
      <c r="D65" t="s">
        <v>24</v>
      </c>
      <c r="E65" t="s">
        <v>25</v>
      </c>
      <c r="F65">
        <v>1</v>
      </c>
      <c r="G65" t="s">
        <v>150</v>
      </c>
      <c r="H65">
        <v>1</v>
      </c>
      <c r="L65">
        <f t="shared" si="0"/>
        <v>1</v>
      </c>
    </row>
    <row r="66" spans="1:12" ht="15.75" hidden="1" customHeight="1" x14ac:dyDescent="0.2">
      <c r="A66" t="s">
        <v>240</v>
      </c>
      <c r="B66" t="s">
        <v>253</v>
      </c>
      <c r="C66">
        <v>250</v>
      </c>
      <c r="D66" t="s">
        <v>24</v>
      </c>
      <c r="E66" t="s">
        <v>25</v>
      </c>
      <c r="F66">
        <v>1</v>
      </c>
      <c r="G66" t="s">
        <v>150</v>
      </c>
      <c r="H66">
        <v>1</v>
      </c>
      <c r="L66">
        <f t="shared" si="0"/>
        <v>1</v>
      </c>
    </row>
    <row r="67" spans="1:12" ht="15.75" hidden="1" customHeight="1" x14ac:dyDescent="0.2">
      <c r="A67" t="s">
        <v>240</v>
      </c>
      <c r="B67" t="s">
        <v>255</v>
      </c>
      <c r="C67">
        <v>75</v>
      </c>
      <c r="D67" t="s">
        <v>24</v>
      </c>
      <c r="E67" t="s">
        <v>25</v>
      </c>
      <c r="F67">
        <v>1</v>
      </c>
      <c r="G67" t="s">
        <v>150</v>
      </c>
      <c r="H67">
        <v>5</v>
      </c>
      <c r="L67">
        <f t="shared" si="0"/>
        <v>5</v>
      </c>
    </row>
    <row r="68" spans="1:12" ht="15.75" hidden="1" customHeight="1" x14ac:dyDescent="0.2">
      <c r="A68" t="s">
        <v>240</v>
      </c>
      <c r="B68" t="s">
        <v>259</v>
      </c>
      <c r="F68">
        <v>1</v>
      </c>
      <c r="H68">
        <v>3</v>
      </c>
      <c r="L68">
        <f t="shared" si="0"/>
        <v>3</v>
      </c>
    </row>
    <row r="69" spans="1:12" ht="15.75" hidden="1" customHeight="1" x14ac:dyDescent="0.2">
      <c r="A69" t="s">
        <v>263</v>
      </c>
      <c r="B69" t="s">
        <v>200</v>
      </c>
      <c r="C69">
        <v>20</v>
      </c>
      <c r="D69" t="s">
        <v>24</v>
      </c>
      <c r="E69" t="s">
        <v>25</v>
      </c>
      <c r="F69">
        <v>100</v>
      </c>
      <c r="G69" t="s">
        <v>180</v>
      </c>
      <c r="H69">
        <v>15</v>
      </c>
      <c r="J69" t="s">
        <v>28</v>
      </c>
      <c r="L69">
        <f t="shared" si="0"/>
        <v>1500</v>
      </c>
    </row>
    <row r="70" spans="1:12" ht="15.75" hidden="1" customHeight="1" x14ac:dyDescent="0.2">
      <c r="A70" t="s">
        <v>263</v>
      </c>
      <c r="B70" t="s">
        <v>268</v>
      </c>
      <c r="C70">
        <v>10</v>
      </c>
      <c r="D70" t="s">
        <v>24</v>
      </c>
      <c r="E70" t="s">
        <v>25</v>
      </c>
      <c r="F70">
        <v>100</v>
      </c>
      <c r="G70" t="s">
        <v>99</v>
      </c>
      <c r="H70">
        <v>22</v>
      </c>
      <c r="J70" t="s">
        <v>28</v>
      </c>
      <c r="L70">
        <f t="shared" si="0"/>
        <v>2200</v>
      </c>
    </row>
    <row r="71" spans="1:12" ht="15.75" hidden="1" customHeight="1" x14ac:dyDescent="0.2">
      <c r="A71" t="s">
        <v>263</v>
      </c>
      <c r="B71" t="s">
        <v>79</v>
      </c>
      <c r="C71">
        <v>200</v>
      </c>
      <c r="D71" t="s">
        <v>24</v>
      </c>
      <c r="E71" t="s">
        <v>25</v>
      </c>
      <c r="F71">
        <v>100</v>
      </c>
      <c r="G71" t="s">
        <v>57</v>
      </c>
      <c r="H71">
        <v>35</v>
      </c>
      <c r="J71" t="s">
        <v>28</v>
      </c>
      <c r="L71">
        <f t="shared" si="0"/>
        <v>3500</v>
      </c>
    </row>
    <row r="72" spans="1:12" ht="15.75" hidden="1" customHeight="1" x14ac:dyDescent="0.2">
      <c r="A72" t="s">
        <v>263</v>
      </c>
      <c r="B72" t="s">
        <v>271</v>
      </c>
      <c r="C72">
        <v>400</v>
      </c>
      <c r="D72" t="s">
        <v>24</v>
      </c>
      <c r="E72" t="s">
        <v>25</v>
      </c>
      <c r="F72">
        <v>100</v>
      </c>
      <c r="G72" t="s">
        <v>272</v>
      </c>
      <c r="H72">
        <v>29</v>
      </c>
      <c r="I72" t="s">
        <v>274</v>
      </c>
      <c r="J72" t="s">
        <v>28</v>
      </c>
      <c r="L72">
        <f t="shared" si="0"/>
        <v>2900</v>
      </c>
    </row>
    <row r="73" spans="1:12" ht="15.75" hidden="1" customHeight="1" x14ac:dyDescent="0.2">
      <c r="A73" t="s">
        <v>263</v>
      </c>
      <c r="B73" t="s">
        <v>135</v>
      </c>
      <c r="C73">
        <v>500</v>
      </c>
      <c r="D73" t="s">
        <v>24</v>
      </c>
      <c r="E73" t="s">
        <v>25</v>
      </c>
      <c r="F73">
        <v>100</v>
      </c>
      <c r="G73" t="s">
        <v>276</v>
      </c>
      <c r="H73">
        <v>13</v>
      </c>
      <c r="J73" t="s">
        <v>28</v>
      </c>
      <c r="L73">
        <f t="shared" si="0"/>
        <v>1300</v>
      </c>
    </row>
    <row r="74" spans="1:12" ht="15.75" hidden="1" customHeight="1" x14ac:dyDescent="0.2">
      <c r="A74" t="s">
        <v>263</v>
      </c>
      <c r="B74" t="s">
        <v>279</v>
      </c>
      <c r="C74">
        <v>0</v>
      </c>
      <c r="D74" t="s">
        <v>69</v>
      </c>
      <c r="E74" t="s">
        <v>70</v>
      </c>
      <c r="F74">
        <v>1</v>
      </c>
      <c r="G74" t="s">
        <v>282</v>
      </c>
      <c r="H74">
        <v>67</v>
      </c>
      <c r="J74" t="s">
        <v>28</v>
      </c>
      <c r="L74">
        <f t="shared" si="0"/>
        <v>67</v>
      </c>
    </row>
    <row r="75" spans="1:12" ht="15.75" hidden="1" customHeight="1" x14ac:dyDescent="0.2">
      <c r="A75" t="s">
        <v>285</v>
      </c>
      <c r="B75" t="s">
        <v>79</v>
      </c>
      <c r="C75" s="3">
        <v>100.5</v>
      </c>
      <c r="D75" t="s">
        <v>69</v>
      </c>
      <c r="E75" t="s">
        <v>70</v>
      </c>
      <c r="F75">
        <v>1</v>
      </c>
      <c r="G75" t="s">
        <v>156</v>
      </c>
      <c r="H75">
        <v>189</v>
      </c>
      <c r="J75" t="s">
        <v>28</v>
      </c>
      <c r="L75">
        <f t="shared" si="0"/>
        <v>189</v>
      </c>
    </row>
    <row r="76" spans="1:12" ht="15.75" hidden="1" customHeight="1" x14ac:dyDescent="0.2">
      <c r="A76" t="s">
        <v>285</v>
      </c>
      <c r="B76" t="s">
        <v>106</v>
      </c>
      <c r="C76">
        <v>500</v>
      </c>
      <c r="D76" t="s">
        <v>24</v>
      </c>
      <c r="E76" t="s">
        <v>25</v>
      </c>
      <c r="F76">
        <v>100</v>
      </c>
      <c r="G76" t="s">
        <v>201</v>
      </c>
      <c r="H76">
        <v>16</v>
      </c>
      <c r="J76" t="s">
        <v>28</v>
      </c>
      <c r="L76">
        <f t="shared" si="0"/>
        <v>1600</v>
      </c>
    </row>
    <row r="77" spans="1:12" ht="15.75" hidden="1" customHeight="1" x14ac:dyDescent="0.2">
      <c r="A77" t="s">
        <v>285</v>
      </c>
      <c r="B77" t="s">
        <v>289</v>
      </c>
      <c r="C77">
        <v>0</v>
      </c>
      <c r="D77" t="s">
        <v>69</v>
      </c>
      <c r="E77" t="s">
        <v>70</v>
      </c>
      <c r="F77">
        <v>1</v>
      </c>
      <c r="G77" t="s">
        <v>26</v>
      </c>
      <c r="H77">
        <v>12</v>
      </c>
      <c r="J77" t="s">
        <v>28</v>
      </c>
      <c r="L77">
        <f t="shared" si="0"/>
        <v>12</v>
      </c>
    </row>
    <row r="78" spans="1:12" ht="15.75" hidden="1" customHeight="1" x14ac:dyDescent="0.2">
      <c r="A78" t="s">
        <v>285</v>
      </c>
      <c r="B78" t="s">
        <v>121</v>
      </c>
      <c r="C78">
        <v>750</v>
      </c>
      <c r="D78" t="s">
        <v>24</v>
      </c>
      <c r="E78" t="s">
        <v>25</v>
      </c>
      <c r="F78">
        <v>1</v>
      </c>
      <c r="G78" t="s">
        <v>243</v>
      </c>
      <c r="H78">
        <v>3</v>
      </c>
      <c r="J78" t="s">
        <v>28</v>
      </c>
      <c r="L78">
        <f t="shared" si="0"/>
        <v>3</v>
      </c>
    </row>
    <row r="79" spans="1:12" ht="15.75" hidden="1" customHeight="1" x14ac:dyDescent="0.2">
      <c r="A79" t="s">
        <v>285</v>
      </c>
      <c r="B79" t="s">
        <v>140</v>
      </c>
      <c r="C79">
        <v>25</v>
      </c>
      <c r="D79" t="s">
        <v>24</v>
      </c>
      <c r="E79" t="s">
        <v>25</v>
      </c>
      <c r="F79">
        <v>1</v>
      </c>
      <c r="G79" t="s">
        <v>26</v>
      </c>
      <c r="H79">
        <v>10</v>
      </c>
      <c r="J79" t="s">
        <v>28</v>
      </c>
      <c r="L79">
        <f t="shared" si="0"/>
        <v>10</v>
      </c>
    </row>
    <row r="80" spans="1:12" ht="15.75" hidden="1" customHeight="1" x14ac:dyDescent="0.2">
      <c r="A80" t="s">
        <v>293</v>
      </c>
      <c r="B80" t="s">
        <v>294</v>
      </c>
      <c r="C80" s="3">
        <v>20.5</v>
      </c>
      <c r="D80" t="s">
        <v>69</v>
      </c>
      <c r="E80" t="s">
        <v>70</v>
      </c>
      <c r="F80">
        <v>1</v>
      </c>
      <c r="G80" t="s">
        <v>296</v>
      </c>
      <c r="H80">
        <v>57</v>
      </c>
      <c r="L80">
        <f t="shared" si="0"/>
        <v>57</v>
      </c>
    </row>
    <row r="81" spans="1:12" ht="15.75" hidden="1" customHeight="1" x14ac:dyDescent="0.2">
      <c r="A81" t="s">
        <v>293</v>
      </c>
      <c r="B81" t="s">
        <v>279</v>
      </c>
      <c r="C81">
        <v>0</v>
      </c>
      <c r="D81" t="s">
        <v>69</v>
      </c>
      <c r="E81" t="s">
        <v>70</v>
      </c>
      <c r="F81">
        <v>1</v>
      </c>
      <c r="G81" t="s">
        <v>276</v>
      </c>
      <c r="H81">
        <v>13</v>
      </c>
      <c r="L81">
        <f t="shared" si="0"/>
        <v>13</v>
      </c>
    </row>
    <row r="82" spans="1:12" ht="15.75" hidden="1" customHeight="1" x14ac:dyDescent="0.2">
      <c r="A82" t="s">
        <v>293</v>
      </c>
      <c r="B82" t="s">
        <v>159</v>
      </c>
      <c r="C82">
        <v>10</v>
      </c>
      <c r="D82" t="s">
        <v>24</v>
      </c>
      <c r="E82" t="s">
        <v>25</v>
      </c>
      <c r="F82">
        <v>100</v>
      </c>
      <c r="G82" t="s">
        <v>282</v>
      </c>
      <c r="H82">
        <v>15</v>
      </c>
      <c r="L82">
        <f t="shared" si="0"/>
        <v>1500</v>
      </c>
    </row>
    <row r="83" spans="1:12" ht="15.75" hidden="1" customHeight="1" x14ac:dyDescent="0.2">
      <c r="A83" t="s">
        <v>293</v>
      </c>
      <c r="B83" t="s">
        <v>302</v>
      </c>
      <c r="C83">
        <v>800</v>
      </c>
      <c r="D83" t="s">
        <v>24</v>
      </c>
      <c r="E83" t="s">
        <v>25</v>
      </c>
      <c r="F83">
        <v>1</v>
      </c>
      <c r="G83" t="s">
        <v>26</v>
      </c>
      <c r="H83">
        <v>2</v>
      </c>
      <c r="L83">
        <f t="shared" si="0"/>
        <v>2</v>
      </c>
    </row>
    <row r="84" spans="1:12" ht="15.75" hidden="1" customHeight="1" x14ac:dyDescent="0.2">
      <c r="A84" t="s">
        <v>293</v>
      </c>
      <c r="B84" t="s">
        <v>303</v>
      </c>
      <c r="C84">
        <v>160</v>
      </c>
      <c r="D84" t="s">
        <v>24</v>
      </c>
      <c r="E84" t="s">
        <v>25</v>
      </c>
      <c r="F84">
        <v>1</v>
      </c>
      <c r="G84" t="s">
        <v>26</v>
      </c>
      <c r="H84">
        <v>2</v>
      </c>
      <c r="L84">
        <f t="shared" si="0"/>
        <v>2</v>
      </c>
    </row>
    <row r="85" spans="1:12" ht="15.75" hidden="1" customHeight="1" x14ac:dyDescent="0.2">
      <c r="A85" t="s">
        <v>293</v>
      </c>
      <c r="B85" t="s">
        <v>305</v>
      </c>
      <c r="C85">
        <v>200</v>
      </c>
      <c r="D85" t="s">
        <v>24</v>
      </c>
      <c r="E85" t="s">
        <v>25</v>
      </c>
      <c r="F85">
        <v>1</v>
      </c>
      <c r="G85" t="s">
        <v>26</v>
      </c>
      <c r="H85">
        <v>2</v>
      </c>
      <c r="L85">
        <f t="shared" si="0"/>
        <v>2</v>
      </c>
    </row>
    <row r="86" spans="1:12" ht="15.75" hidden="1" customHeight="1" x14ac:dyDescent="0.2">
      <c r="A86" t="s">
        <v>293</v>
      </c>
      <c r="B86" t="s">
        <v>294</v>
      </c>
      <c r="C86">
        <v>50</v>
      </c>
      <c r="D86" t="s">
        <v>24</v>
      </c>
      <c r="E86" t="s">
        <v>25</v>
      </c>
      <c r="F86">
        <v>100</v>
      </c>
      <c r="G86" t="s">
        <v>57</v>
      </c>
      <c r="H86">
        <v>2</v>
      </c>
      <c r="L86">
        <f t="shared" si="0"/>
        <v>200</v>
      </c>
    </row>
    <row r="87" spans="1:12" ht="15.75" hidden="1" customHeight="1" x14ac:dyDescent="0.2">
      <c r="A87" t="s">
        <v>308</v>
      </c>
      <c r="B87" t="s">
        <v>310</v>
      </c>
      <c r="H87">
        <v>2</v>
      </c>
      <c r="J87" t="s">
        <v>28</v>
      </c>
      <c r="L87">
        <f t="shared" si="0"/>
        <v>0</v>
      </c>
    </row>
    <row r="88" spans="1:12" ht="15.75" hidden="1" customHeight="1" x14ac:dyDescent="0.2">
      <c r="A88" t="s">
        <v>308</v>
      </c>
      <c r="B88" t="s">
        <v>311</v>
      </c>
      <c r="H88">
        <v>20</v>
      </c>
      <c r="J88" t="s">
        <v>28</v>
      </c>
      <c r="L88">
        <f t="shared" si="0"/>
        <v>0</v>
      </c>
    </row>
    <row r="89" spans="1:12" ht="15.75" hidden="1" customHeight="1" x14ac:dyDescent="0.2">
      <c r="A89" t="s">
        <v>308</v>
      </c>
      <c r="B89" t="s">
        <v>313</v>
      </c>
      <c r="H89">
        <v>188</v>
      </c>
      <c r="J89" t="s">
        <v>28</v>
      </c>
      <c r="L89">
        <f t="shared" si="0"/>
        <v>0</v>
      </c>
    </row>
    <row r="90" spans="1:12" ht="15.75" hidden="1" customHeight="1" x14ac:dyDescent="0.2">
      <c r="A90" t="s">
        <v>308</v>
      </c>
      <c r="B90" t="s">
        <v>315</v>
      </c>
      <c r="H90">
        <v>12</v>
      </c>
      <c r="J90" t="s">
        <v>28</v>
      </c>
      <c r="L90">
        <f t="shared" si="0"/>
        <v>0</v>
      </c>
    </row>
    <row r="91" spans="1:12" ht="15.75" hidden="1" customHeight="1" x14ac:dyDescent="0.2">
      <c r="A91" t="s">
        <v>308</v>
      </c>
      <c r="B91" t="s">
        <v>321</v>
      </c>
      <c r="C91">
        <v>0</v>
      </c>
      <c r="D91" t="s">
        <v>69</v>
      </c>
      <c r="E91" t="s">
        <v>70</v>
      </c>
      <c r="F91">
        <v>1</v>
      </c>
      <c r="G91" t="s">
        <v>322</v>
      </c>
      <c r="H91">
        <v>4</v>
      </c>
      <c r="J91" t="s">
        <v>28</v>
      </c>
      <c r="L91">
        <f t="shared" si="0"/>
        <v>4</v>
      </c>
    </row>
    <row r="92" spans="1:12" ht="15.75" hidden="1" customHeight="1" x14ac:dyDescent="0.2">
      <c r="A92" t="s">
        <v>308</v>
      </c>
      <c r="B92" t="s">
        <v>325</v>
      </c>
      <c r="C92">
        <v>5</v>
      </c>
      <c r="D92" t="s">
        <v>24</v>
      </c>
      <c r="E92" t="s">
        <v>25</v>
      </c>
      <c r="F92">
        <v>60</v>
      </c>
      <c r="G92" t="s">
        <v>326</v>
      </c>
      <c r="H92">
        <v>2</v>
      </c>
      <c r="J92" t="s">
        <v>28</v>
      </c>
      <c r="L92">
        <f t="shared" si="0"/>
        <v>120</v>
      </c>
    </row>
    <row r="93" spans="1:12" ht="15.75" hidden="1" customHeight="1" x14ac:dyDescent="0.2">
      <c r="A93" t="s">
        <v>308</v>
      </c>
      <c r="B93" t="s">
        <v>327</v>
      </c>
      <c r="C93">
        <v>25</v>
      </c>
      <c r="D93" t="s">
        <v>24</v>
      </c>
      <c r="E93" t="s">
        <v>25</v>
      </c>
      <c r="F93">
        <v>10</v>
      </c>
      <c r="G93" t="s">
        <v>329</v>
      </c>
      <c r="H93">
        <v>1</v>
      </c>
      <c r="J93" t="s">
        <v>28</v>
      </c>
      <c r="L93">
        <f t="shared" si="0"/>
        <v>10</v>
      </c>
    </row>
    <row r="94" spans="1:12" ht="15.75" hidden="1" customHeight="1" x14ac:dyDescent="0.2">
      <c r="A94" t="s">
        <v>308</v>
      </c>
      <c r="B94" t="s">
        <v>332</v>
      </c>
      <c r="C94">
        <v>50</v>
      </c>
      <c r="D94" t="s">
        <v>24</v>
      </c>
      <c r="E94" t="s">
        <v>25</v>
      </c>
      <c r="F94">
        <v>7</v>
      </c>
      <c r="G94" t="s">
        <v>333</v>
      </c>
      <c r="H94">
        <v>1</v>
      </c>
      <c r="J94" t="s">
        <v>28</v>
      </c>
      <c r="L94">
        <f t="shared" si="0"/>
        <v>7</v>
      </c>
    </row>
    <row r="95" spans="1:12" ht="15.75" hidden="1" customHeight="1" x14ac:dyDescent="0.2">
      <c r="A95" t="s">
        <v>308</v>
      </c>
      <c r="B95" t="s">
        <v>336</v>
      </c>
      <c r="C95">
        <v>10</v>
      </c>
      <c r="D95" t="s">
        <v>24</v>
      </c>
      <c r="E95" t="s">
        <v>25</v>
      </c>
      <c r="F95">
        <v>1</v>
      </c>
      <c r="G95" t="s">
        <v>329</v>
      </c>
      <c r="H95">
        <v>2</v>
      </c>
      <c r="J95" t="s">
        <v>28</v>
      </c>
      <c r="L95">
        <f t="shared" si="0"/>
        <v>2</v>
      </c>
    </row>
    <row r="96" spans="1:12" ht="15.75" hidden="1" customHeight="1" x14ac:dyDescent="0.2">
      <c r="A96" t="s">
        <v>308</v>
      </c>
      <c r="B96" t="s">
        <v>338</v>
      </c>
      <c r="C96">
        <v>30</v>
      </c>
      <c r="D96" t="s">
        <v>24</v>
      </c>
      <c r="E96" t="s">
        <v>25</v>
      </c>
      <c r="F96">
        <v>1</v>
      </c>
      <c r="G96" t="s">
        <v>201</v>
      </c>
      <c r="H96">
        <v>2</v>
      </c>
      <c r="J96" t="s">
        <v>28</v>
      </c>
      <c r="L96">
        <f t="shared" si="0"/>
        <v>2</v>
      </c>
    </row>
    <row r="97" spans="1:12" ht="15.75" hidden="1" customHeight="1" x14ac:dyDescent="0.2">
      <c r="A97" t="s">
        <v>308</v>
      </c>
      <c r="B97" t="s">
        <v>341</v>
      </c>
      <c r="C97">
        <v>2</v>
      </c>
      <c r="D97" t="s">
        <v>24</v>
      </c>
      <c r="E97" t="s">
        <v>25</v>
      </c>
      <c r="F97">
        <v>1</v>
      </c>
      <c r="G97" t="s">
        <v>326</v>
      </c>
      <c r="H97">
        <v>2</v>
      </c>
      <c r="J97" t="s">
        <v>28</v>
      </c>
      <c r="L97">
        <f t="shared" si="0"/>
        <v>2</v>
      </c>
    </row>
    <row r="98" spans="1:12" ht="15.75" hidden="1" customHeight="1" x14ac:dyDescent="0.2">
      <c r="A98" t="s">
        <v>308</v>
      </c>
      <c r="B98" t="s">
        <v>344</v>
      </c>
      <c r="C98">
        <v>500</v>
      </c>
      <c r="D98" t="s">
        <v>24</v>
      </c>
      <c r="E98" t="s">
        <v>25</v>
      </c>
      <c r="F98">
        <v>30</v>
      </c>
      <c r="G98" t="s">
        <v>345</v>
      </c>
      <c r="H98">
        <v>2</v>
      </c>
      <c r="J98" t="s">
        <v>28</v>
      </c>
      <c r="L98">
        <f t="shared" si="0"/>
        <v>60</v>
      </c>
    </row>
    <row r="99" spans="1:12" ht="15.75" hidden="1" customHeight="1" x14ac:dyDescent="0.2">
      <c r="A99" t="s">
        <v>347</v>
      </c>
      <c r="B99" t="s">
        <v>344</v>
      </c>
      <c r="C99">
        <v>850</v>
      </c>
      <c r="D99" t="s">
        <v>24</v>
      </c>
      <c r="E99" t="s">
        <v>25</v>
      </c>
      <c r="F99">
        <v>100</v>
      </c>
      <c r="G99" t="s">
        <v>348</v>
      </c>
      <c r="H99">
        <v>7</v>
      </c>
      <c r="L99">
        <f t="shared" si="0"/>
        <v>700</v>
      </c>
    </row>
    <row r="100" spans="1:12" ht="15.75" hidden="1" customHeight="1" x14ac:dyDescent="0.2">
      <c r="A100" t="s">
        <v>347</v>
      </c>
      <c r="B100" t="s">
        <v>344</v>
      </c>
      <c r="C100">
        <v>500</v>
      </c>
      <c r="D100" t="s">
        <v>24</v>
      </c>
      <c r="E100" t="s">
        <v>25</v>
      </c>
      <c r="F100">
        <v>30</v>
      </c>
      <c r="G100" t="s">
        <v>345</v>
      </c>
      <c r="H100">
        <v>9</v>
      </c>
      <c r="L100">
        <f t="shared" si="0"/>
        <v>270</v>
      </c>
    </row>
    <row r="101" spans="1:12" ht="15.75" hidden="1" customHeight="1" x14ac:dyDescent="0.2">
      <c r="A101" t="s">
        <v>347</v>
      </c>
      <c r="B101" t="s">
        <v>352</v>
      </c>
      <c r="C101">
        <v>0</v>
      </c>
      <c r="D101" t="s">
        <v>69</v>
      </c>
      <c r="E101" t="s">
        <v>70</v>
      </c>
      <c r="F101">
        <v>1</v>
      </c>
      <c r="G101" t="s">
        <v>348</v>
      </c>
      <c r="H101">
        <v>6</v>
      </c>
      <c r="L101">
        <f t="shared" si="0"/>
        <v>6</v>
      </c>
    </row>
    <row r="102" spans="1:12" ht="15.75" hidden="1" customHeight="1" x14ac:dyDescent="0.2">
      <c r="A102" t="s">
        <v>347</v>
      </c>
      <c r="B102" t="s">
        <v>356</v>
      </c>
      <c r="C102">
        <v>8</v>
      </c>
      <c r="D102" t="s">
        <v>24</v>
      </c>
      <c r="E102" t="s">
        <v>25</v>
      </c>
      <c r="F102">
        <v>1</v>
      </c>
      <c r="G102" t="s">
        <v>322</v>
      </c>
      <c r="H102">
        <v>1</v>
      </c>
      <c r="L102">
        <f t="shared" si="0"/>
        <v>1</v>
      </c>
    </row>
    <row r="103" spans="1:12" ht="15.75" hidden="1" customHeight="1" x14ac:dyDescent="0.2">
      <c r="A103" t="s">
        <v>347</v>
      </c>
      <c r="B103" t="s">
        <v>359</v>
      </c>
      <c r="C103">
        <v>10</v>
      </c>
      <c r="D103" t="s">
        <v>24</v>
      </c>
      <c r="E103" t="s">
        <v>25</v>
      </c>
      <c r="F103">
        <v>1</v>
      </c>
      <c r="G103" t="s">
        <v>326</v>
      </c>
      <c r="H103">
        <v>5</v>
      </c>
      <c r="L103">
        <f t="shared" si="0"/>
        <v>5</v>
      </c>
    </row>
    <row r="104" spans="1:12" ht="15.75" hidden="1" customHeight="1" x14ac:dyDescent="0.2">
      <c r="A104" t="s">
        <v>347</v>
      </c>
      <c r="B104" t="s">
        <v>361</v>
      </c>
      <c r="C104">
        <v>500</v>
      </c>
      <c r="D104" t="s">
        <v>24</v>
      </c>
      <c r="E104" t="s">
        <v>25</v>
      </c>
      <c r="F104">
        <v>1</v>
      </c>
      <c r="G104" t="s">
        <v>326</v>
      </c>
      <c r="H104">
        <v>10</v>
      </c>
      <c r="L104">
        <f t="shared" si="0"/>
        <v>10</v>
      </c>
    </row>
    <row r="105" spans="1:12" ht="15.75" hidden="1" customHeight="1" x14ac:dyDescent="0.2">
      <c r="A105" t="s">
        <v>347</v>
      </c>
      <c r="B105" t="s">
        <v>362</v>
      </c>
      <c r="C105">
        <v>400</v>
      </c>
      <c r="D105" t="s">
        <v>24</v>
      </c>
      <c r="E105" t="s">
        <v>25</v>
      </c>
      <c r="F105">
        <v>1</v>
      </c>
      <c r="G105" t="s">
        <v>326</v>
      </c>
      <c r="H105">
        <v>1</v>
      </c>
      <c r="L105">
        <f t="shared" si="0"/>
        <v>1</v>
      </c>
    </row>
    <row r="106" spans="1:12" ht="15.75" hidden="1" customHeight="1" x14ac:dyDescent="0.2">
      <c r="A106" t="s">
        <v>347</v>
      </c>
      <c r="B106" t="s">
        <v>364</v>
      </c>
      <c r="C106">
        <v>25</v>
      </c>
      <c r="D106" t="s">
        <v>365</v>
      </c>
      <c r="E106" t="s">
        <v>25</v>
      </c>
      <c r="F106">
        <v>1</v>
      </c>
      <c r="G106" t="s">
        <v>180</v>
      </c>
      <c r="H106">
        <v>2</v>
      </c>
      <c r="L106">
        <f t="shared" si="0"/>
        <v>2</v>
      </c>
    </row>
    <row r="107" spans="1:12" ht="15.75" hidden="1" customHeight="1" x14ac:dyDescent="0.2">
      <c r="A107" t="s">
        <v>347</v>
      </c>
      <c r="B107" t="s">
        <v>367</v>
      </c>
      <c r="C107">
        <v>400</v>
      </c>
      <c r="D107" t="s">
        <v>24</v>
      </c>
      <c r="E107" t="s">
        <v>25</v>
      </c>
      <c r="F107">
        <v>1</v>
      </c>
      <c r="G107" t="s">
        <v>57</v>
      </c>
      <c r="H107">
        <v>2</v>
      </c>
      <c r="L107">
        <f t="shared" si="0"/>
        <v>2</v>
      </c>
    </row>
    <row r="108" spans="1:12" ht="15.75" hidden="1" customHeight="1" x14ac:dyDescent="0.2">
      <c r="A108" t="s">
        <v>347</v>
      </c>
      <c r="B108" t="s">
        <v>362</v>
      </c>
      <c r="C108">
        <v>250</v>
      </c>
      <c r="D108" t="s">
        <v>24</v>
      </c>
      <c r="E108" t="s">
        <v>25</v>
      </c>
      <c r="F108">
        <v>1</v>
      </c>
      <c r="G108" t="s">
        <v>108</v>
      </c>
      <c r="H108">
        <v>1</v>
      </c>
      <c r="L108">
        <f t="shared" si="0"/>
        <v>1</v>
      </c>
    </row>
    <row r="109" spans="1:12" ht="15.75" hidden="1" customHeight="1" x14ac:dyDescent="0.2">
      <c r="A109" t="s">
        <v>347</v>
      </c>
      <c r="B109" t="s">
        <v>372</v>
      </c>
      <c r="C109">
        <v>50</v>
      </c>
      <c r="D109" t="s">
        <v>24</v>
      </c>
      <c r="E109" t="s">
        <v>25</v>
      </c>
      <c r="F109">
        <v>60</v>
      </c>
      <c r="G109" t="s">
        <v>57</v>
      </c>
      <c r="H109">
        <v>13</v>
      </c>
      <c r="L109">
        <f t="shared" si="0"/>
        <v>780</v>
      </c>
    </row>
    <row r="110" spans="1:12" ht="15.75" hidden="1" customHeight="1" x14ac:dyDescent="0.2">
      <c r="A110" t="s">
        <v>347</v>
      </c>
      <c r="B110" t="s">
        <v>376</v>
      </c>
      <c r="C110">
        <v>75</v>
      </c>
      <c r="D110" t="s">
        <v>24</v>
      </c>
      <c r="E110" t="s">
        <v>25</v>
      </c>
      <c r="F110">
        <v>2</v>
      </c>
      <c r="G110" t="s">
        <v>99</v>
      </c>
      <c r="H110">
        <v>2</v>
      </c>
      <c r="L110">
        <f t="shared" si="0"/>
        <v>4</v>
      </c>
    </row>
    <row r="111" spans="1:12" ht="15.75" hidden="1" customHeight="1" x14ac:dyDescent="0.2">
      <c r="A111" t="s">
        <v>347</v>
      </c>
      <c r="B111" t="s">
        <v>356</v>
      </c>
      <c r="C111">
        <v>20</v>
      </c>
      <c r="D111" t="s">
        <v>24</v>
      </c>
      <c r="E111" t="s">
        <v>25</v>
      </c>
      <c r="F111">
        <v>100</v>
      </c>
      <c r="G111" t="s">
        <v>282</v>
      </c>
      <c r="H111">
        <v>1</v>
      </c>
      <c r="L111">
        <f t="shared" si="0"/>
        <v>100</v>
      </c>
    </row>
    <row r="112" spans="1:12" ht="15.75" hidden="1" customHeight="1" x14ac:dyDescent="0.2">
      <c r="A112" t="s">
        <v>347</v>
      </c>
      <c r="B112" t="s">
        <v>383</v>
      </c>
      <c r="C112">
        <v>25</v>
      </c>
      <c r="D112" t="s">
        <v>24</v>
      </c>
      <c r="E112" t="s">
        <v>25</v>
      </c>
      <c r="F112">
        <v>1</v>
      </c>
      <c r="G112" t="s">
        <v>57</v>
      </c>
      <c r="H112">
        <v>1</v>
      </c>
      <c r="L112">
        <f t="shared" si="0"/>
        <v>1</v>
      </c>
    </row>
    <row r="113" spans="1:12" ht="15.75" hidden="1" customHeight="1" x14ac:dyDescent="0.2">
      <c r="A113" t="s">
        <v>385</v>
      </c>
      <c r="B113" t="s">
        <v>386</v>
      </c>
      <c r="C113">
        <v>0</v>
      </c>
      <c r="D113" t="s">
        <v>69</v>
      </c>
      <c r="E113" t="s">
        <v>70</v>
      </c>
      <c r="F113">
        <v>1</v>
      </c>
      <c r="G113" t="s">
        <v>333</v>
      </c>
      <c r="H113">
        <v>9</v>
      </c>
      <c r="L113">
        <f t="shared" si="0"/>
        <v>9</v>
      </c>
    </row>
    <row r="114" spans="1:12" ht="15.75" hidden="1" customHeight="1" x14ac:dyDescent="0.2">
      <c r="A114" t="s">
        <v>385</v>
      </c>
      <c r="B114" t="s">
        <v>386</v>
      </c>
      <c r="C114">
        <v>0</v>
      </c>
      <c r="D114" t="s">
        <v>69</v>
      </c>
      <c r="E114" t="s">
        <v>70</v>
      </c>
      <c r="F114">
        <v>1</v>
      </c>
      <c r="G114" t="s">
        <v>243</v>
      </c>
      <c r="H114">
        <v>8</v>
      </c>
      <c r="L114">
        <f t="shared" si="0"/>
        <v>8</v>
      </c>
    </row>
    <row r="115" spans="1:12" ht="15.75" hidden="1" customHeight="1" x14ac:dyDescent="0.2">
      <c r="A115" t="s">
        <v>385</v>
      </c>
      <c r="B115" t="s">
        <v>177</v>
      </c>
      <c r="C115">
        <v>0</v>
      </c>
      <c r="D115" t="s">
        <v>69</v>
      </c>
      <c r="E115" t="s">
        <v>70</v>
      </c>
      <c r="F115">
        <v>1</v>
      </c>
      <c r="G115" t="s">
        <v>243</v>
      </c>
      <c r="H115">
        <v>4</v>
      </c>
      <c r="L115">
        <f t="shared" si="0"/>
        <v>4</v>
      </c>
    </row>
    <row r="116" spans="1:12" ht="15.75" hidden="1" customHeight="1" x14ac:dyDescent="0.2">
      <c r="A116" t="s">
        <v>385</v>
      </c>
      <c r="B116" t="s">
        <v>159</v>
      </c>
      <c r="C116">
        <v>10</v>
      </c>
      <c r="D116" t="s">
        <v>24</v>
      </c>
      <c r="E116" t="s">
        <v>25</v>
      </c>
      <c r="F116">
        <v>100</v>
      </c>
      <c r="G116" t="s">
        <v>282</v>
      </c>
      <c r="H116">
        <v>62</v>
      </c>
      <c r="L116">
        <f t="shared" si="0"/>
        <v>6200</v>
      </c>
    </row>
    <row r="117" spans="1:12" ht="15.75" hidden="1" customHeight="1" x14ac:dyDescent="0.2">
      <c r="A117" t="s">
        <v>385</v>
      </c>
      <c r="B117" t="s">
        <v>399</v>
      </c>
      <c r="C117">
        <v>400</v>
      </c>
      <c r="D117" t="s">
        <v>24</v>
      </c>
      <c r="E117" t="s">
        <v>25</v>
      </c>
      <c r="F117">
        <v>100</v>
      </c>
      <c r="G117" t="s">
        <v>401</v>
      </c>
      <c r="H117">
        <v>1</v>
      </c>
      <c r="L117">
        <f t="shared" si="0"/>
        <v>100</v>
      </c>
    </row>
    <row r="118" spans="1:12" ht="15.75" hidden="1" customHeight="1" x14ac:dyDescent="0.2">
      <c r="A118" t="s">
        <v>385</v>
      </c>
      <c r="B118" t="s">
        <v>405</v>
      </c>
      <c r="C118">
        <v>0</v>
      </c>
      <c r="D118" t="s">
        <v>69</v>
      </c>
      <c r="E118" t="s">
        <v>70</v>
      </c>
      <c r="F118">
        <v>1</v>
      </c>
      <c r="G118" t="s">
        <v>296</v>
      </c>
      <c r="H118">
        <v>9</v>
      </c>
      <c r="L118">
        <f t="shared" si="0"/>
        <v>9</v>
      </c>
    </row>
    <row r="119" spans="1:12" ht="15.75" hidden="1" customHeight="1" x14ac:dyDescent="0.2">
      <c r="A119" t="s">
        <v>385</v>
      </c>
      <c r="B119" t="s">
        <v>405</v>
      </c>
      <c r="C119">
        <v>0</v>
      </c>
      <c r="D119" t="s">
        <v>69</v>
      </c>
      <c r="E119" t="s">
        <v>70</v>
      </c>
      <c r="F119">
        <v>1</v>
      </c>
      <c r="G119" t="s">
        <v>412</v>
      </c>
      <c r="H119">
        <v>2</v>
      </c>
      <c r="L119">
        <f t="shared" si="0"/>
        <v>2</v>
      </c>
    </row>
    <row r="120" spans="1:12" ht="15.75" hidden="1" customHeight="1" x14ac:dyDescent="0.2">
      <c r="A120" t="s">
        <v>385</v>
      </c>
      <c r="B120" t="s">
        <v>177</v>
      </c>
      <c r="F120">
        <v>12</v>
      </c>
      <c r="G120" t="s">
        <v>201</v>
      </c>
      <c r="H120">
        <v>2</v>
      </c>
      <c r="L120">
        <f t="shared" si="0"/>
        <v>24</v>
      </c>
    </row>
    <row r="121" spans="1:12" ht="15.75" hidden="1" customHeight="1" x14ac:dyDescent="0.2">
      <c r="A121" t="s">
        <v>385</v>
      </c>
      <c r="B121" t="s">
        <v>420</v>
      </c>
      <c r="C121">
        <v>300</v>
      </c>
      <c r="D121" t="s">
        <v>24</v>
      </c>
      <c r="E121" t="s">
        <v>25</v>
      </c>
      <c r="F121">
        <v>10</v>
      </c>
      <c r="G121" t="s">
        <v>422</v>
      </c>
      <c r="H121">
        <v>6</v>
      </c>
      <c r="L121">
        <f t="shared" si="0"/>
        <v>60</v>
      </c>
    </row>
    <row r="122" spans="1:12" ht="15.75" hidden="1" customHeight="1" x14ac:dyDescent="0.2">
      <c r="A122" t="s">
        <v>385</v>
      </c>
      <c r="B122" t="s">
        <v>425</v>
      </c>
      <c r="C122">
        <v>500</v>
      </c>
      <c r="D122" t="s">
        <v>24</v>
      </c>
      <c r="E122" t="s">
        <v>25</v>
      </c>
      <c r="F122">
        <v>500</v>
      </c>
      <c r="G122" t="s">
        <v>428</v>
      </c>
      <c r="H122">
        <v>1</v>
      </c>
      <c r="L122">
        <f t="shared" si="0"/>
        <v>500</v>
      </c>
    </row>
    <row r="123" spans="1:12" ht="15.75" hidden="1" customHeight="1" x14ac:dyDescent="0.2">
      <c r="A123" t="s">
        <v>385</v>
      </c>
      <c r="B123" t="s">
        <v>425</v>
      </c>
      <c r="C123">
        <v>500</v>
      </c>
      <c r="D123" t="s">
        <v>24</v>
      </c>
      <c r="E123" t="s">
        <v>25</v>
      </c>
      <c r="F123">
        <v>120</v>
      </c>
      <c r="G123" t="s">
        <v>282</v>
      </c>
      <c r="H123">
        <v>1</v>
      </c>
      <c r="L123">
        <f t="shared" si="0"/>
        <v>120</v>
      </c>
    </row>
    <row r="124" spans="1:12" ht="15.75" hidden="1" customHeight="1" x14ac:dyDescent="0.2">
      <c r="A124" t="s">
        <v>385</v>
      </c>
      <c r="B124" t="s">
        <v>425</v>
      </c>
      <c r="C124">
        <v>500</v>
      </c>
      <c r="D124" t="s">
        <v>24</v>
      </c>
      <c r="E124" t="s">
        <v>25</v>
      </c>
      <c r="F124">
        <v>250</v>
      </c>
      <c r="G124" t="s">
        <v>136</v>
      </c>
      <c r="H124">
        <v>1</v>
      </c>
      <c r="L124">
        <f t="shared" si="0"/>
        <v>250</v>
      </c>
    </row>
    <row r="125" spans="1:12" ht="15.75" hidden="1" customHeight="1" x14ac:dyDescent="0.2">
      <c r="A125" t="s">
        <v>385</v>
      </c>
      <c r="B125" t="s">
        <v>433</v>
      </c>
      <c r="C125">
        <v>750</v>
      </c>
      <c r="D125" t="s">
        <v>24</v>
      </c>
      <c r="E125" t="s">
        <v>25</v>
      </c>
      <c r="F125">
        <v>200</v>
      </c>
      <c r="G125" t="s">
        <v>276</v>
      </c>
      <c r="H125">
        <v>2</v>
      </c>
      <c r="L125">
        <f t="shared" si="0"/>
        <v>400</v>
      </c>
    </row>
    <row r="126" spans="1:12" ht="15.75" hidden="1" customHeight="1" x14ac:dyDescent="0.2">
      <c r="A126" t="s">
        <v>385</v>
      </c>
      <c r="B126" t="s">
        <v>433</v>
      </c>
      <c r="C126">
        <v>1000</v>
      </c>
      <c r="D126" t="s">
        <v>24</v>
      </c>
      <c r="E126" t="s">
        <v>25</v>
      </c>
      <c r="F126">
        <v>160</v>
      </c>
      <c r="G126" t="s">
        <v>428</v>
      </c>
      <c r="H126">
        <v>1</v>
      </c>
      <c r="L126">
        <f t="shared" si="0"/>
        <v>160</v>
      </c>
    </row>
    <row r="127" spans="1:12" ht="15.75" hidden="1" customHeight="1" x14ac:dyDescent="0.2">
      <c r="A127" t="s">
        <v>385</v>
      </c>
      <c r="B127" t="s">
        <v>433</v>
      </c>
      <c r="C127">
        <v>500</v>
      </c>
      <c r="D127" t="s">
        <v>24</v>
      </c>
      <c r="E127" t="s">
        <v>25</v>
      </c>
      <c r="F127">
        <v>60</v>
      </c>
      <c r="G127" t="s">
        <v>185</v>
      </c>
      <c r="H127">
        <v>3</v>
      </c>
      <c r="L127">
        <f t="shared" si="0"/>
        <v>180</v>
      </c>
    </row>
    <row r="128" spans="1:12" ht="15.75" hidden="1" customHeight="1" x14ac:dyDescent="0.2">
      <c r="A128" t="s">
        <v>439</v>
      </c>
      <c r="B128" t="s">
        <v>79</v>
      </c>
      <c r="C128">
        <v>200</v>
      </c>
      <c r="D128" t="s">
        <v>24</v>
      </c>
      <c r="E128" t="s">
        <v>25</v>
      </c>
      <c r="F128">
        <v>100</v>
      </c>
      <c r="G128" t="s">
        <v>57</v>
      </c>
      <c r="H128">
        <v>10</v>
      </c>
      <c r="L128">
        <f t="shared" si="0"/>
        <v>1000</v>
      </c>
    </row>
    <row r="129" spans="1:12" ht="15.75" hidden="1" customHeight="1" x14ac:dyDescent="0.2">
      <c r="A129" t="s">
        <v>439</v>
      </c>
      <c r="B129" t="s">
        <v>79</v>
      </c>
      <c r="C129">
        <v>100.5</v>
      </c>
      <c r="D129" t="s">
        <v>69</v>
      </c>
      <c r="E129" t="s">
        <v>70</v>
      </c>
      <c r="F129">
        <v>100</v>
      </c>
      <c r="G129" t="s">
        <v>185</v>
      </c>
      <c r="H129">
        <v>5</v>
      </c>
      <c r="L129">
        <f t="shared" si="0"/>
        <v>500</v>
      </c>
    </row>
    <row r="130" spans="1:12" ht="15.75" hidden="1" customHeight="1" x14ac:dyDescent="0.2">
      <c r="A130" t="s">
        <v>445</v>
      </c>
      <c r="B130" t="s">
        <v>126</v>
      </c>
      <c r="F130">
        <v>1</v>
      </c>
      <c r="H130">
        <v>1</v>
      </c>
      <c r="L130">
        <f t="shared" si="0"/>
        <v>1</v>
      </c>
    </row>
    <row r="131" spans="1:12" ht="15.75" hidden="1" customHeight="1" x14ac:dyDescent="0.2">
      <c r="A131" t="s">
        <v>447</v>
      </c>
      <c r="B131" t="s">
        <v>448</v>
      </c>
      <c r="F131">
        <v>1</v>
      </c>
      <c r="H131">
        <v>1</v>
      </c>
      <c r="L131">
        <f t="shared" si="0"/>
        <v>1</v>
      </c>
    </row>
    <row r="132" spans="1:12" ht="15.75" hidden="1" customHeight="1" x14ac:dyDescent="0.2">
      <c r="A132" t="s">
        <v>449</v>
      </c>
      <c r="B132" t="s">
        <v>450</v>
      </c>
      <c r="F132">
        <v>1</v>
      </c>
      <c r="H132">
        <v>1</v>
      </c>
      <c r="L132">
        <f t="shared" si="0"/>
        <v>1</v>
      </c>
    </row>
    <row r="133" spans="1:12" ht="15.75" hidden="1" customHeight="1" x14ac:dyDescent="0.2">
      <c r="A133" t="s">
        <v>451</v>
      </c>
      <c r="B133" t="s">
        <v>106</v>
      </c>
      <c r="F133">
        <v>1</v>
      </c>
      <c r="H133">
        <v>1</v>
      </c>
      <c r="L133">
        <f t="shared" si="0"/>
        <v>1</v>
      </c>
    </row>
    <row r="134" spans="1:12" ht="15.75" hidden="1" customHeight="1" x14ac:dyDescent="0.2">
      <c r="A134" t="s">
        <v>452</v>
      </c>
      <c r="B134" t="s">
        <v>435</v>
      </c>
      <c r="F134">
        <v>1</v>
      </c>
      <c r="H134">
        <v>30</v>
      </c>
      <c r="L134">
        <f t="shared" si="0"/>
        <v>30</v>
      </c>
    </row>
    <row r="135" spans="1:12" ht="15.75" hidden="1" customHeight="1" x14ac:dyDescent="0.2">
      <c r="A135" t="s">
        <v>453</v>
      </c>
      <c r="B135" t="s">
        <v>454</v>
      </c>
      <c r="F135">
        <v>1</v>
      </c>
      <c r="H135">
        <v>1</v>
      </c>
      <c r="L135">
        <f t="shared" si="0"/>
        <v>1</v>
      </c>
    </row>
    <row r="136" spans="1:12" ht="15.75" hidden="1" customHeight="1" x14ac:dyDescent="0.2">
      <c r="A136" t="s">
        <v>453</v>
      </c>
      <c r="B136" t="s">
        <v>455</v>
      </c>
      <c r="F136">
        <v>1</v>
      </c>
      <c r="H136">
        <v>1</v>
      </c>
      <c r="L136">
        <f t="shared" si="0"/>
        <v>1</v>
      </c>
    </row>
    <row r="137" spans="1:12" ht="15.75" hidden="1" customHeight="1" x14ac:dyDescent="0.2">
      <c r="A137" t="s">
        <v>453</v>
      </c>
      <c r="B137" t="s">
        <v>448</v>
      </c>
      <c r="F137">
        <v>1</v>
      </c>
      <c r="H137">
        <v>1</v>
      </c>
      <c r="L137">
        <f t="shared" si="0"/>
        <v>1</v>
      </c>
    </row>
    <row r="138" spans="1:12" ht="15.75" hidden="1" customHeight="1" x14ac:dyDescent="0.2">
      <c r="A138" t="s">
        <v>453</v>
      </c>
      <c r="B138" t="s">
        <v>91</v>
      </c>
      <c r="F138">
        <v>1</v>
      </c>
      <c r="H138">
        <v>1</v>
      </c>
      <c r="L138">
        <f t="shared" si="0"/>
        <v>1</v>
      </c>
    </row>
    <row r="139" spans="1:12" ht="15.75" hidden="1" customHeight="1" x14ac:dyDescent="0.2">
      <c r="A139" t="s">
        <v>457</v>
      </c>
      <c r="B139" t="s">
        <v>458</v>
      </c>
      <c r="F139">
        <v>1</v>
      </c>
      <c r="H139">
        <v>42</v>
      </c>
      <c r="L139">
        <f t="shared" si="0"/>
        <v>42</v>
      </c>
    </row>
    <row r="140" spans="1:12" ht="15.75" hidden="1" customHeight="1" x14ac:dyDescent="0.2">
      <c r="A140" t="s">
        <v>459</v>
      </c>
      <c r="B140" t="s">
        <v>460</v>
      </c>
      <c r="F140">
        <v>1</v>
      </c>
      <c r="H140">
        <v>1</v>
      </c>
      <c r="L140">
        <f t="shared" si="0"/>
        <v>1</v>
      </c>
    </row>
    <row r="141" spans="1:12" ht="15.75" hidden="1" customHeight="1" x14ac:dyDescent="0.2">
      <c r="A141" t="s">
        <v>442</v>
      </c>
      <c r="B141" t="s">
        <v>121</v>
      </c>
      <c r="E141" t="s">
        <v>25</v>
      </c>
      <c r="F141">
        <v>100</v>
      </c>
      <c r="G141" t="s">
        <v>99</v>
      </c>
      <c r="H141">
        <v>19</v>
      </c>
      <c r="J141" t="s">
        <v>166</v>
      </c>
      <c r="L141">
        <f t="shared" si="0"/>
        <v>1900</v>
      </c>
    </row>
    <row r="142" spans="1:12" ht="15.75" customHeight="1" x14ac:dyDescent="0.2">
      <c r="A142" s="6" t="s">
        <v>446</v>
      </c>
      <c r="B142" s="6" t="s">
        <v>463</v>
      </c>
      <c r="C142" s="6">
        <v>80.099999999999994</v>
      </c>
      <c r="D142" s="6" t="s">
        <v>69</v>
      </c>
      <c r="E142" s="6" t="s">
        <v>70</v>
      </c>
      <c r="F142" s="7">
        <v>7</v>
      </c>
      <c r="G142" s="8"/>
      <c r="H142" s="7">
        <v>5</v>
      </c>
      <c r="J142" t="e">
        <f ca="1">A142TEXT(H142)</f>
        <v>#NAME?</v>
      </c>
      <c r="L142">
        <f t="shared" si="0"/>
        <v>35</v>
      </c>
    </row>
    <row r="143" spans="1:12" ht="15.75" customHeight="1" x14ac:dyDescent="0.2">
      <c r="A143" s="6" t="s">
        <v>446</v>
      </c>
      <c r="B143" s="6" t="s">
        <v>463</v>
      </c>
      <c r="C143" s="6">
        <v>650</v>
      </c>
      <c r="D143" s="6" t="s">
        <v>24</v>
      </c>
      <c r="E143" s="6" t="s">
        <v>25</v>
      </c>
      <c r="F143" s="7">
        <v>20</v>
      </c>
      <c r="G143" s="8"/>
      <c r="H143" s="7">
        <v>1</v>
      </c>
      <c r="L143">
        <f t="shared" si="0"/>
        <v>20</v>
      </c>
    </row>
    <row r="144" spans="1:12" ht="15.75" customHeight="1" x14ac:dyDescent="0.2">
      <c r="A144" s="6" t="s">
        <v>446</v>
      </c>
      <c r="B144" s="6" t="s">
        <v>474</v>
      </c>
      <c r="C144" s="6">
        <v>100</v>
      </c>
      <c r="D144" s="6" t="s">
        <v>24</v>
      </c>
      <c r="E144" s="6" t="s">
        <v>25</v>
      </c>
      <c r="F144" s="7">
        <v>100</v>
      </c>
      <c r="G144" s="8"/>
      <c r="H144" s="7">
        <v>4</v>
      </c>
      <c r="L144">
        <f t="shared" si="0"/>
        <v>400</v>
      </c>
    </row>
    <row r="145" spans="1:12" ht="15.75" customHeight="1" x14ac:dyDescent="0.2">
      <c r="A145" s="6" t="s">
        <v>446</v>
      </c>
      <c r="B145" s="6" t="s">
        <v>475</v>
      </c>
      <c r="C145" s="6">
        <v>30</v>
      </c>
      <c r="D145" s="6" t="s">
        <v>24</v>
      </c>
      <c r="E145" s="6" t="s">
        <v>25</v>
      </c>
      <c r="F145" s="7">
        <v>10</v>
      </c>
      <c r="G145" s="8"/>
      <c r="H145" s="7">
        <v>4</v>
      </c>
      <c r="L145">
        <f t="shared" si="0"/>
        <v>40</v>
      </c>
    </row>
    <row r="146" spans="1:12" ht="15.75" customHeight="1" x14ac:dyDescent="0.2">
      <c r="A146" s="6" t="s">
        <v>446</v>
      </c>
      <c r="B146" s="6" t="s">
        <v>475</v>
      </c>
      <c r="C146" s="6">
        <v>6</v>
      </c>
      <c r="D146" s="6" t="s">
        <v>24</v>
      </c>
      <c r="E146" s="6" t="s">
        <v>25</v>
      </c>
      <c r="F146" s="7">
        <v>2</v>
      </c>
      <c r="G146" s="8"/>
      <c r="H146" s="7">
        <v>4</v>
      </c>
      <c r="L146">
        <f t="shared" si="0"/>
        <v>8</v>
      </c>
    </row>
    <row r="147" spans="1:12" ht="15.75" customHeight="1" x14ac:dyDescent="0.2">
      <c r="A147" s="6" t="s">
        <v>446</v>
      </c>
      <c r="B147" s="6" t="s">
        <v>79</v>
      </c>
      <c r="C147" s="6">
        <v>200</v>
      </c>
      <c r="D147" s="6" t="s">
        <v>24</v>
      </c>
      <c r="E147" s="6" t="s">
        <v>25</v>
      </c>
      <c r="F147" s="7">
        <v>3242</v>
      </c>
      <c r="G147" s="8"/>
      <c r="H147" s="7">
        <v>6</v>
      </c>
      <c r="L147">
        <f t="shared" si="0"/>
        <v>19452</v>
      </c>
    </row>
    <row r="148" spans="1:12" ht="15.75" customHeight="1" x14ac:dyDescent="0.2">
      <c r="A148" s="6" t="s">
        <v>446</v>
      </c>
      <c r="B148" s="6" t="s">
        <v>79</v>
      </c>
      <c r="C148" s="6">
        <v>100.5</v>
      </c>
      <c r="D148" s="6" t="s">
        <v>69</v>
      </c>
      <c r="E148" s="6" t="s">
        <v>70</v>
      </c>
      <c r="F148" s="7">
        <v>22</v>
      </c>
      <c r="G148" s="8"/>
      <c r="H148" s="7">
        <v>3</v>
      </c>
      <c r="L148">
        <f t="shared" si="0"/>
        <v>66</v>
      </c>
    </row>
    <row r="149" spans="1:12" ht="15.75" customHeight="1" x14ac:dyDescent="0.2">
      <c r="A149" s="6" t="s">
        <v>446</v>
      </c>
      <c r="B149" s="6" t="s">
        <v>476</v>
      </c>
      <c r="C149" s="6">
        <v>1.5</v>
      </c>
      <c r="D149" s="6" t="s">
        <v>365</v>
      </c>
      <c r="E149" s="6" t="s">
        <v>70</v>
      </c>
      <c r="F149" s="7">
        <v>8</v>
      </c>
      <c r="G149" s="8"/>
      <c r="H149" s="7">
        <v>4</v>
      </c>
      <c r="L149">
        <f t="shared" si="0"/>
        <v>32</v>
      </c>
    </row>
    <row r="150" spans="1:12" ht="15.75" customHeight="1" x14ac:dyDescent="0.2">
      <c r="A150" s="6" t="s">
        <v>446</v>
      </c>
      <c r="B150" s="6" t="s">
        <v>477</v>
      </c>
      <c r="C150" s="6">
        <v>30.5</v>
      </c>
      <c r="D150" s="6" t="s">
        <v>69</v>
      </c>
      <c r="E150" s="6" t="s">
        <v>70</v>
      </c>
      <c r="F150" s="7">
        <v>11</v>
      </c>
      <c r="G150" s="8"/>
      <c r="H150" s="7">
        <v>3</v>
      </c>
      <c r="L150">
        <f t="shared" si="0"/>
        <v>33</v>
      </c>
    </row>
    <row r="151" spans="1:12" ht="15.75" customHeight="1" x14ac:dyDescent="0.2">
      <c r="A151" s="6" t="s">
        <v>446</v>
      </c>
      <c r="B151" s="6" t="s">
        <v>121</v>
      </c>
      <c r="C151" s="6">
        <v>500</v>
      </c>
      <c r="D151" s="6" t="s">
        <v>24</v>
      </c>
      <c r="E151" s="6" t="s">
        <v>25</v>
      </c>
      <c r="F151" s="7">
        <v>64</v>
      </c>
      <c r="G151" s="8"/>
      <c r="H151" s="7">
        <v>8</v>
      </c>
      <c r="L151">
        <f t="shared" si="0"/>
        <v>512</v>
      </c>
    </row>
    <row r="152" spans="1:12" ht="15.75" customHeight="1" x14ac:dyDescent="0.2">
      <c r="A152" s="6" t="s">
        <v>446</v>
      </c>
      <c r="B152" s="6" t="s">
        <v>478</v>
      </c>
      <c r="C152" s="6">
        <v>500.125</v>
      </c>
      <c r="D152" s="6" t="s">
        <v>479</v>
      </c>
      <c r="E152" s="6" t="s">
        <v>25</v>
      </c>
      <c r="F152" s="7">
        <v>80</v>
      </c>
      <c r="G152" s="8"/>
      <c r="H152" s="7">
        <v>5</v>
      </c>
      <c r="L152">
        <f t="shared" si="0"/>
        <v>400</v>
      </c>
    </row>
    <row r="153" spans="1:12" ht="15.75" customHeight="1" x14ac:dyDescent="0.2">
      <c r="A153" s="6" t="s">
        <v>446</v>
      </c>
      <c r="B153" s="6" t="s">
        <v>478</v>
      </c>
      <c r="C153" s="6" t="s">
        <v>480</v>
      </c>
      <c r="D153" s="6" t="s">
        <v>481</v>
      </c>
      <c r="E153" s="6" t="s">
        <v>70</v>
      </c>
      <c r="F153" s="7">
        <v>1</v>
      </c>
      <c r="G153" s="8"/>
      <c r="H153" s="7">
        <v>5</v>
      </c>
      <c r="L153">
        <f t="shared" si="0"/>
        <v>5</v>
      </c>
    </row>
    <row r="154" spans="1:12" ht="15.75" customHeight="1" x14ac:dyDescent="0.2">
      <c r="A154" s="6" t="s">
        <v>446</v>
      </c>
      <c r="B154" s="6" t="s">
        <v>482</v>
      </c>
      <c r="C154" s="6">
        <v>20</v>
      </c>
      <c r="D154" s="6" t="s">
        <v>365</v>
      </c>
      <c r="E154" s="6" t="s">
        <v>25</v>
      </c>
      <c r="F154" s="7">
        <v>61</v>
      </c>
      <c r="G154" s="8"/>
      <c r="H154" s="7">
        <v>2</v>
      </c>
      <c r="L154">
        <f t="shared" si="0"/>
        <v>122</v>
      </c>
    </row>
    <row r="155" spans="1:12" ht="15.75" customHeight="1" x14ac:dyDescent="0.2">
      <c r="A155" s="6" t="s">
        <v>446</v>
      </c>
      <c r="B155" s="6" t="s">
        <v>91</v>
      </c>
      <c r="C155" s="6">
        <v>500</v>
      </c>
      <c r="D155" s="6" t="s">
        <v>24</v>
      </c>
      <c r="E155" s="6" t="s">
        <v>25</v>
      </c>
      <c r="F155" s="7">
        <v>342</v>
      </c>
      <c r="G155" s="8"/>
      <c r="H155" s="7">
        <v>2</v>
      </c>
      <c r="L155">
        <f t="shared" si="0"/>
        <v>684</v>
      </c>
    </row>
    <row r="156" spans="1:12" ht="15.75" customHeight="1" x14ac:dyDescent="0.2">
      <c r="A156" s="6" t="s">
        <v>446</v>
      </c>
      <c r="B156" s="6" t="s">
        <v>91</v>
      </c>
      <c r="C156" s="6">
        <v>200.5</v>
      </c>
      <c r="D156" s="6" t="s">
        <v>69</v>
      </c>
      <c r="E156" s="6" t="s">
        <v>70</v>
      </c>
      <c r="F156" s="7">
        <v>5</v>
      </c>
      <c r="G156" s="8"/>
      <c r="H156" s="7">
        <v>5</v>
      </c>
      <c r="L156">
        <f t="shared" si="0"/>
        <v>25</v>
      </c>
    </row>
    <row r="157" spans="1:12" ht="15.75" customHeight="1" x14ac:dyDescent="0.2">
      <c r="A157" s="6" t="s">
        <v>446</v>
      </c>
      <c r="B157" s="6" t="s">
        <v>483</v>
      </c>
      <c r="C157" s="6">
        <v>5</v>
      </c>
      <c r="D157" s="6" t="s">
        <v>24</v>
      </c>
      <c r="E157" s="6" t="s">
        <v>25</v>
      </c>
      <c r="F157" s="7">
        <v>55</v>
      </c>
      <c r="G157" s="8"/>
      <c r="H157" s="7">
        <v>4</v>
      </c>
      <c r="L157">
        <f t="shared" si="0"/>
        <v>220</v>
      </c>
    </row>
    <row r="158" spans="1:12" ht="15.75" customHeight="1" x14ac:dyDescent="0.2">
      <c r="A158" s="6" t="s">
        <v>446</v>
      </c>
      <c r="B158" s="6" t="s">
        <v>484</v>
      </c>
      <c r="C158" s="6">
        <v>250.5</v>
      </c>
      <c r="D158" s="6" t="s">
        <v>69</v>
      </c>
      <c r="E158" s="6" t="s">
        <v>70</v>
      </c>
      <c r="F158" s="7">
        <v>18</v>
      </c>
      <c r="G158" s="8"/>
      <c r="H158" s="7">
        <v>5</v>
      </c>
      <c r="L158">
        <f t="shared" si="0"/>
        <v>90</v>
      </c>
    </row>
    <row r="159" spans="1:12" ht="15.75" customHeight="1" x14ac:dyDescent="0.2">
      <c r="A159" s="6" t="s">
        <v>446</v>
      </c>
      <c r="B159" s="6" t="s">
        <v>135</v>
      </c>
      <c r="C159" s="6">
        <v>500</v>
      </c>
      <c r="D159" s="6" t="s">
        <v>24</v>
      </c>
      <c r="E159" s="6" t="s">
        <v>25</v>
      </c>
      <c r="F159" s="7">
        <v>759</v>
      </c>
      <c r="G159" s="8"/>
      <c r="H159" s="7">
        <v>3</v>
      </c>
      <c r="L159">
        <f t="shared" si="0"/>
        <v>2277</v>
      </c>
    </row>
    <row r="160" spans="1:12" ht="15.75" customHeight="1" x14ac:dyDescent="0.2">
      <c r="A160" s="6" t="s">
        <v>446</v>
      </c>
      <c r="B160" s="6" t="s">
        <v>135</v>
      </c>
      <c r="C160" s="6">
        <v>250.5</v>
      </c>
      <c r="D160" s="6" t="s">
        <v>69</v>
      </c>
      <c r="E160" s="6" t="s">
        <v>70</v>
      </c>
      <c r="F160" s="7">
        <v>1</v>
      </c>
      <c r="G160" s="8"/>
      <c r="H160" s="7">
        <v>5</v>
      </c>
      <c r="L160">
        <f t="shared" si="0"/>
        <v>5</v>
      </c>
    </row>
    <row r="161" spans="1:12" ht="15.75" customHeight="1" x14ac:dyDescent="0.2">
      <c r="A161" s="6" t="s">
        <v>446</v>
      </c>
      <c r="B161" s="6" t="s">
        <v>21</v>
      </c>
      <c r="C161" s="6">
        <v>500</v>
      </c>
      <c r="D161" s="6" t="s">
        <v>24</v>
      </c>
      <c r="E161" s="6" t="s">
        <v>25</v>
      </c>
      <c r="F161" s="7">
        <v>7351</v>
      </c>
      <c r="G161" s="8"/>
      <c r="H161" s="7">
        <v>6</v>
      </c>
      <c r="L161">
        <f t="shared" si="0"/>
        <v>44106</v>
      </c>
    </row>
    <row r="162" spans="1:12" ht="15.75" customHeight="1" x14ac:dyDescent="0.2">
      <c r="A162" s="6" t="s">
        <v>446</v>
      </c>
      <c r="B162" s="6" t="s">
        <v>485</v>
      </c>
      <c r="C162" s="6">
        <v>300</v>
      </c>
      <c r="D162" s="6" t="s">
        <v>24</v>
      </c>
      <c r="E162" s="6" t="s">
        <v>25</v>
      </c>
      <c r="F162" s="7">
        <v>90</v>
      </c>
      <c r="G162" s="8"/>
      <c r="H162" s="7">
        <v>3</v>
      </c>
      <c r="L162">
        <f t="shared" si="0"/>
        <v>270</v>
      </c>
    </row>
    <row r="163" spans="1:12" ht="15.75" customHeight="1" x14ac:dyDescent="0.2">
      <c r="A163" s="6" t="s">
        <v>446</v>
      </c>
      <c r="B163" s="6" t="s">
        <v>486</v>
      </c>
      <c r="C163" s="6">
        <v>100.4</v>
      </c>
      <c r="D163" s="6" t="s">
        <v>479</v>
      </c>
      <c r="E163" s="6" t="s">
        <v>25</v>
      </c>
      <c r="F163" s="7">
        <v>3</v>
      </c>
      <c r="G163" s="8"/>
      <c r="H163" s="7">
        <v>3</v>
      </c>
      <c r="L163">
        <f t="shared" si="0"/>
        <v>9</v>
      </c>
    </row>
    <row r="164" spans="1:12" ht="15.75" customHeight="1" x14ac:dyDescent="0.2">
      <c r="A164" s="6" t="s">
        <v>446</v>
      </c>
      <c r="B164" s="6" t="s">
        <v>140</v>
      </c>
      <c r="C164" s="6">
        <v>1</v>
      </c>
      <c r="D164" s="6" t="s">
        <v>487</v>
      </c>
      <c r="E164" s="6" t="s">
        <v>70</v>
      </c>
      <c r="F164" s="7">
        <v>5</v>
      </c>
      <c r="G164" s="8"/>
      <c r="H164" s="7">
        <v>9</v>
      </c>
      <c r="L164">
        <f t="shared" si="0"/>
        <v>45</v>
      </c>
    </row>
    <row r="165" spans="1:12" ht="15.75" customHeight="1" x14ac:dyDescent="0.2">
      <c r="A165" s="6" t="s">
        <v>446</v>
      </c>
      <c r="B165" s="6" t="s">
        <v>279</v>
      </c>
      <c r="C165" s="6">
        <v>1</v>
      </c>
      <c r="D165" s="6" t="s">
        <v>487</v>
      </c>
      <c r="E165" s="6" t="s">
        <v>70</v>
      </c>
      <c r="F165" s="7">
        <v>20</v>
      </c>
      <c r="G165" s="8"/>
      <c r="H165" s="7">
        <v>9</v>
      </c>
      <c r="L165">
        <f t="shared" si="0"/>
        <v>180</v>
      </c>
    </row>
    <row r="166" spans="1:12" ht="15.75" customHeight="1" x14ac:dyDescent="0.2">
      <c r="A166" s="6" t="s">
        <v>446</v>
      </c>
      <c r="B166" s="6" t="s">
        <v>67</v>
      </c>
      <c r="C166" s="6">
        <v>500</v>
      </c>
      <c r="D166" s="6" t="s">
        <v>24</v>
      </c>
      <c r="E166" s="6" t="s">
        <v>25</v>
      </c>
      <c r="F166" s="7">
        <v>949</v>
      </c>
      <c r="G166" s="8"/>
      <c r="H166" s="7">
        <v>8</v>
      </c>
      <c r="L166">
        <f t="shared" si="0"/>
        <v>7592</v>
      </c>
    </row>
    <row r="167" spans="1:12" ht="15.75" customHeight="1" x14ac:dyDescent="0.2">
      <c r="A167" s="6" t="s">
        <v>446</v>
      </c>
      <c r="B167" s="6" t="s">
        <v>488</v>
      </c>
      <c r="C167" s="6">
        <v>10</v>
      </c>
      <c r="D167" s="6" t="s">
        <v>365</v>
      </c>
      <c r="E167" s="6" t="s">
        <v>70</v>
      </c>
      <c r="F167" s="7">
        <v>42</v>
      </c>
      <c r="G167" s="8"/>
      <c r="H167" s="7">
        <v>9</v>
      </c>
      <c r="L167">
        <f t="shared" si="0"/>
        <v>378</v>
      </c>
    </row>
    <row r="168" spans="1:12" ht="15.75" customHeight="1" x14ac:dyDescent="0.2">
      <c r="A168" s="6" t="s">
        <v>446</v>
      </c>
      <c r="B168" s="6" t="s">
        <v>489</v>
      </c>
      <c r="C168" s="6">
        <v>4</v>
      </c>
      <c r="D168" s="6" t="s">
        <v>24</v>
      </c>
      <c r="E168" s="6" t="s">
        <v>25</v>
      </c>
      <c r="F168" s="7">
        <v>327</v>
      </c>
      <c r="G168" s="8"/>
      <c r="H168" s="7">
        <v>3</v>
      </c>
      <c r="L168">
        <f t="shared" si="0"/>
        <v>981</v>
      </c>
    </row>
    <row r="169" spans="1:12" ht="15.75" customHeight="1" x14ac:dyDescent="0.2">
      <c r="A169" s="6" t="s">
        <v>446</v>
      </c>
      <c r="B169" s="6" t="s">
        <v>490</v>
      </c>
      <c r="C169" s="6">
        <v>5</v>
      </c>
      <c r="D169" s="6" t="s">
        <v>487</v>
      </c>
      <c r="E169" s="6" t="s">
        <v>70</v>
      </c>
      <c r="F169" s="7">
        <v>2</v>
      </c>
      <c r="G169" s="8"/>
      <c r="H169" s="7">
        <v>9</v>
      </c>
      <c r="L169">
        <f t="shared" si="0"/>
        <v>18</v>
      </c>
    </row>
    <row r="170" spans="1:12" ht="15.75" customHeight="1" x14ac:dyDescent="0.2">
      <c r="A170" s="6" t="s">
        <v>446</v>
      </c>
      <c r="B170" s="6" t="s">
        <v>491</v>
      </c>
      <c r="C170" s="6">
        <v>50</v>
      </c>
      <c r="D170" s="6" t="s">
        <v>24</v>
      </c>
      <c r="E170" s="6" t="s">
        <v>25</v>
      </c>
      <c r="F170" s="7">
        <v>50</v>
      </c>
      <c r="G170" s="8"/>
      <c r="H170" s="7">
        <v>4</v>
      </c>
      <c r="L170">
        <f t="shared" si="0"/>
        <v>200</v>
      </c>
    </row>
    <row r="171" spans="1:12" ht="15.75" customHeight="1" x14ac:dyDescent="0.2">
      <c r="A171" s="6" t="s">
        <v>446</v>
      </c>
      <c r="B171" s="6" t="s">
        <v>268</v>
      </c>
      <c r="C171" s="6">
        <v>10</v>
      </c>
      <c r="D171" s="6" t="s">
        <v>24</v>
      </c>
      <c r="E171" s="6" t="s">
        <v>25</v>
      </c>
      <c r="F171" s="7">
        <v>1250</v>
      </c>
      <c r="G171" s="8"/>
      <c r="H171" s="7">
        <v>1</v>
      </c>
      <c r="L171">
        <f t="shared" si="0"/>
        <v>1250</v>
      </c>
    </row>
    <row r="172" spans="1:12" ht="15.75" customHeight="1" x14ac:dyDescent="0.2">
      <c r="A172" s="6" t="s">
        <v>446</v>
      </c>
      <c r="B172" s="6" t="s">
        <v>492</v>
      </c>
      <c r="C172" s="6">
        <v>20.100000000000001</v>
      </c>
      <c r="D172" s="6" t="s">
        <v>69</v>
      </c>
      <c r="E172" s="6" t="s">
        <v>70</v>
      </c>
      <c r="F172" s="7">
        <v>22</v>
      </c>
      <c r="G172" s="8"/>
      <c r="H172" s="7">
        <v>4</v>
      </c>
      <c r="L172">
        <f t="shared" si="0"/>
        <v>88</v>
      </c>
    </row>
    <row r="173" spans="1:12" ht="15.75" customHeight="1" x14ac:dyDescent="0.2">
      <c r="A173" s="6" t="s">
        <v>446</v>
      </c>
      <c r="B173" s="6" t="s">
        <v>493</v>
      </c>
      <c r="C173" s="6">
        <v>10</v>
      </c>
      <c r="D173" s="6" t="s">
        <v>24</v>
      </c>
      <c r="E173" s="6" t="s">
        <v>25</v>
      </c>
      <c r="F173" s="7">
        <v>1</v>
      </c>
      <c r="G173" s="8"/>
      <c r="H173" s="7">
        <v>3</v>
      </c>
      <c r="L173">
        <f t="shared" si="0"/>
        <v>3</v>
      </c>
    </row>
    <row r="174" spans="1:12" ht="15.75" customHeight="1" x14ac:dyDescent="0.2">
      <c r="A174" s="6" t="s">
        <v>446</v>
      </c>
      <c r="B174" s="6" t="s">
        <v>75</v>
      </c>
      <c r="C174" s="6">
        <v>100</v>
      </c>
      <c r="D174" s="6" t="s">
        <v>24</v>
      </c>
      <c r="E174" s="6" t="s">
        <v>25</v>
      </c>
      <c r="F174" s="7">
        <v>50</v>
      </c>
      <c r="G174" s="8"/>
      <c r="H174" s="7">
        <v>5</v>
      </c>
      <c r="L174">
        <f t="shared" si="0"/>
        <v>250</v>
      </c>
    </row>
    <row r="175" spans="1:12" ht="15.75" customHeight="1" x14ac:dyDescent="0.2">
      <c r="A175" s="6" t="s">
        <v>446</v>
      </c>
      <c r="B175" s="6" t="s">
        <v>494</v>
      </c>
      <c r="C175" s="6">
        <v>100</v>
      </c>
      <c r="D175" s="6" t="s">
        <v>24</v>
      </c>
      <c r="E175" s="6" t="s">
        <v>25</v>
      </c>
      <c r="F175" s="7">
        <v>78</v>
      </c>
      <c r="G175" s="8"/>
      <c r="H175" s="7">
        <v>4</v>
      </c>
      <c r="L175">
        <f t="shared" si="0"/>
        <v>312</v>
      </c>
    </row>
    <row r="176" spans="1:12" ht="15.75" customHeight="1" x14ac:dyDescent="0.2">
      <c r="A176" s="6" t="s">
        <v>446</v>
      </c>
      <c r="B176" s="6" t="s">
        <v>495</v>
      </c>
      <c r="C176" s="6">
        <v>2.37</v>
      </c>
      <c r="D176" s="6" t="s">
        <v>365</v>
      </c>
      <c r="E176" s="6" t="s">
        <v>25</v>
      </c>
      <c r="F176" s="7">
        <v>10</v>
      </c>
      <c r="G176" s="8"/>
      <c r="H176" s="7">
        <v>4</v>
      </c>
      <c r="L176">
        <f t="shared" si="0"/>
        <v>40</v>
      </c>
    </row>
    <row r="177" spans="1:12" ht="15.75" customHeight="1" x14ac:dyDescent="0.2">
      <c r="A177" s="6" t="s">
        <v>446</v>
      </c>
      <c r="B177" s="6" t="s">
        <v>496</v>
      </c>
      <c r="C177" s="6">
        <v>0</v>
      </c>
      <c r="D177" s="6" t="s">
        <v>487</v>
      </c>
      <c r="E177" s="6" t="s">
        <v>25</v>
      </c>
      <c r="F177" s="7">
        <v>43</v>
      </c>
      <c r="G177" s="8"/>
      <c r="H177" s="7">
        <v>9</v>
      </c>
      <c r="L177">
        <f t="shared" si="0"/>
        <v>387</v>
      </c>
    </row>
    <row r="178" spans="1:12" ht="15.75" customHeight="1" x14ac:dyDescent="0.2">
      <c r="A178" s="6" t="s">
        <v>446</v>
      </c>
      <c r="B178" s="6" t="s">
        <v>497</v>
      </c>
      <c r="C178" s="6">
        <v>0</v>
      </c>
      <c r="D178" s="6" t="s">
        <v>487</v>
      </c>
      <c r="E178" s="6" t="s">
        <v>25</v>
      </c>
      <c r="F178" s="7">
        <v>2</v>
      </c>
      <c r="G178" s="8"/>
      <c r="H178" s="7">
        <v>9</v>
      </c>
      <c r="L178">
        <f t="shared" si="0"/>
        <v>18</v>
      </c>
    </row>
    <row r="179" spans="1:12" ht="15.75" customHeight="1" x14ac:dyDescent="0.2">
      <c r="A179" s="6" t="s">
        <v>446</v>
      </c>
      <c r="B179" s="6" t="s">
        <v>498</v>
      </c>
      <c r="C179" s="6" t="s">
        <v>499</v>
      </c>
      <c r="D179" s="6" t="s">
        <v>481</v>
      </c>
      <c r="E179" s="6" t="s">
        <v>70</v>
      </c>
      <c r="F179" s="7">
        <v>36</v>
      </c>
      <c r="G179" s="8"/>
      <c r="H179" s="7">
        <v>1</v>
      </c>
      <c r="L179">
        <f t="shared" si="0"/>
        <v>36</v>
      </c>
    </row>
    <row r="180" spans="1:12" ht="15.75" customHeight="1" x14ac:dyDescent="0.2">
      <c r="A180" s="6" t="s">
        <v>446</v>
      </c>
      <c r="B180" s="6" t="s">
        <v>500</v>
      </c>
      <c r="C180" s="6" t="s">
        <v>501</v>
      </c>
      <c r="D180" s="6" t="s">
        <v>502</v>
      </c>
      <c r="E180" s="6" t="s">
        <v>25</v>
      </c>
      <c r="F180" s="7">
        <v>5</v>
      </c>
      <c r="G180" s="8"/>
      <c r="H180" s="7">
        <v>3</v>
      </c>
      <c r="L180">
        <f t="shared" si="0"/>
        <v>15</v>
      </c>
    </row>
    <row r="181" spans="1:12" ht="15.75" customHeight="1" x14ac:dyDescent="0.2">
      <c r="A181" s="6" t="s">
        <v>446</v>
      </c>
      <c r="B181" s="6" t="s">
        <v>503</v>
      </c>
      <c r="C181" s="6" t="s">
        <v>501</v>
      </c>
      <c r="D181" s="6" t="s">
        <v>502</v>
      </c>
      <c r="E181" s="6" t="s">
        <v>25</v>
      </c>
      <c r="F181" s="7">
        <v>4</v>
      </c>
      <c r="G181" s="8"/>
      <c r="H181" s="7">
        <v>3</v>
      </c>
      <c r="L181">
        <f t="shared" si="0"/>
        <v>12</v>
      </c>
    </row>
    <row r="182" spans="1:12" ht="15.75" customHeight="1" x14ac:dyDescent="0.2">
      <c r="A182" s="6" t="s">
        <v>446</v>
      </c>
      <c r="B182" s="6" t="s">
        <v>504</v>
      </c>
      <c r="C182" s="6">
        <v>0</v>
      </c>
      <c r="D182" s="6" t="s">
        <v>487</v>
      </c>
      <c r="E182" s="6" t="s">
        <v>25</v>
      </c>
      <c r="F182" s="7">
        <v>1</v>
      </c>
      <c r="G182" s="8"/>
      <c r="H182" s="7">
        <v>9</v>
      </c>
      <c r="L182">
        <f t="shared" si="0"/>
        <v>9</v>
      </c>
    </row>
    <row r="183" spans="1:12" ht="15.75" customHeight="1" x14ac:dyDescent="0.2">
      <c r="A183" s="6" t="s">
        <v>446</v>
      </c>
      <c r="B183" s="6" t="s">
        <v>505</v>
      </c>
      <c r="C183" s="6">
        <v>2</v>
      </c>
      <c r="D183" s="6" t="s">
        <v>24</v>
      </c>
      <c r="E183" s="6" t="s">
        <v>25</v>
      </c>
      <c r="F183" s="7">
        <v>100</v>
      </c>
      <c r="G183" s="8"/>
      <c r="H183" s="7">
        <v>7</v>
      </c>
      <c r="L183">
        <f t="shared" si="0"/>
        <v>700</v>
      </c>
    </row>
    <row r="184" spans="1:12" ht="15.75" customHeight="1" x14ac:dyDescent="0.2">
      <c r="A184" s="6" t="s">
        <v>446</v>
      </c>
      <c r="B184" s="6" t="s">
        <v>506</v>
      </c>
      <c r="C184" s="6">
        <v>2</v>
      </c>
      <c r="D184" s="6" t="s">
        <v>24</v>
      </c>
      <c r="E184" s="6" t="s">
        <v>25</v>
      </c>
      <c r="F184" s="7">
        <v>66</v>
      </c>
      <c r="G184" s="8"/>
      <c r="H184" s="7">
        <v>1</v>
      </c>
      <c r="L184">
        <f t="shared" si="0"/>
        <v>66</v>
      </c>
    </row>
    <row r="185" spans="1:12" ht="15.75" customHeight="1" x14ac:dyDescent="0.2">
      <c r="A185" s="6" t="s">
        <v>446</v>
      </c>
      <c r="B185" s="6" t="s">
        <v>159</v>
      </c>
      <c r="C185" s="6">
        <v>10</v>
      </c>
      <c r="D185" s="6" t="s">
        <v>24</v>
      </c>
      <c r="E185" s="6" t="s">
        <v>25</v>
      </c>
      <c r="F185" s="7">
        <v>9860</v>
      </c>
      <c r="G185" s="8"/>
      <c r="H185" s="7">
        <v>5</v>
      </c>
      <c r="L185">
        <f t="shared" si="0"/>
        <v>49300</v>
      </c>
    </row>
    <row r="186" spans="1:12" ht="15.75" customHeight="1" x14ac:dyDescent="0.2">
      <c r="A186" s="6" t="s">
        <v>446</v>
      </c>
      <c r="B186" s="6" t="s">
        <v>507</v>
      </c>
      <c r="C186" s="6" t="s">
        <v>508</v>
      </c>
      <c r="D186" s="6" t="s">
        <v>479</v>
      </c>
      <c r="E186" s="6" t="s">
        <v>25</v>
      </c>
      <c r="F186" s="7">
        <v>1</v>
      </c>
      <c r="G186" s="8"/>
      <c r="H186" s="7">
        <v>4</v>
      </c>
      <c r="L186">
        <f t="shared" si="0"/>
        <v>4</v>
      </c>
    </row>
    <row r="187" spans="1:12" ht="15.75" customHeight="1" x14ac:dyDescent="0.2">
      <c r="A187" s="6" t="s">
        <v>446</v>
      </c>
      <c r="B187" s="6" t="s">
        <v>509</v>
      </c>
      <c r="C187" s="6">
        <v>5.12</v>
      </c>
      <c r="D187" s="6" t="s">
        <v>479</v>
      </c>
      <c r="E187" s="6" t="s">
        <v>25</v>
      </c>
      <c r="F187" s="7">
        <v>2</v>
      </c>
      <c r="G187" s="8"/>
      <c r="H187" s="7">
        <v>4</v>
      </c>
      <c r="L187">
        <f t="shared" si="0"/>
        <v>8</v>
      </c>
    </row>
    <row r="188" spans="1:12" ht="15.75" customHeight="1" x14ac:dyDescent="0.2">
      <c r="A188" s="6" t="s">
        <v>446</v>
      </c>
      <c r="B188" s="6" t="s">
        <v>510</v>
      </c>
      <c r="C188" s="6" t="s">
        <v>511</v>
      </c>
      <c r="D188" s="6" t="s">
        <v>481</v>
      </c>
      <c r="E188" s="6" t="s">
        <v>70</v>
      </c>
      <c r="F188" s="7">
        <v>1</v>
      </c>
      <c r="G188" s="8"/>
      <c r="H188" s="7">
        <v>4</v>
      </c>
      <c r="L188">
        <f t="shared" si="0"/>
        <v>4</v>
      </c>
    </row>
    <row r="189" spans="1:12" ht="15.75" customHeight="1" x14ac:dyDescent="0.2">
      <c r="A189" s="6" t="s">
        <v>446</v>
      </c>
      <c r="B189" s="6" t="s">
        <v>344</v>
      </c>
      <c r="C189" s="6">
        <v>500</v>
      </c>
      <c r="D189" s="6" t="s">
        <v>24</v>
      </c>
      <c r="E189" s="6" t="s">
        <v>25</v>
      </c>
      <c r="F189" s="7">
        <v>720</v>
      </c>
      <c r="G189" s="8"/>
      <c r="H189" s="7">
        <v>3</v>
      </c>
      <c r="L189">
        <f t="shared" si="0"/>
        <v>2160</v>
      </c>
    </row>
    <row r="190" spans="1:12" ht="15.75" customHeight="1" x14ac:dyDescent="0.2">
      <c r="A190" s="6" t="s">
        <v>446</v>
      </c>
      <c r="B190" s="6" t="s">
        <v>512</v>
      </c>
      <c r="C190" s="6">
        <v>850</v>
      </c>
      <c r="D190" s="6" t="s">
        <v>24</v>
      </c>
      <c r="E190" s="6" t="s">
        <v>25</v>
      </c>
      <c r="F190" s="7">
        <v>700</v>
      </c>
      <c r="G190" s="8"/>
      <c r="H190" s="7">
        <v>3</v>
      </c>
      <c r="L190">
        <f t="shared" si="0"/>
        <v>2100</v>
      </c>
    </row>
    <row r="191" spans="1:12" ht="15.75" customHeight="1" x14ac:dyDescent="0.2">
      <c r="A191" s="6" t="s">
        <v>446</v>
      </c>
      <c r="B191" s="6" t="s">
        <v>53</v>
      </c>
      <c r="C191" s="6">
        <v>250.5</v>
      </c>
      <c r="D191" s="6" t="s">
        <v>69</v>
      </c>
      <c r="E191" s="6" t="s">
        <v>70</v>
      </c>
      <c r="F191" s="7">
        <v>5</v>
      </c>
      <c r="G191" s="8"/>
      <c r="H191" s="7">
        <v>3</v>
      </c>
      <c r="L191">
        <f t="shared" si="0"/>
        <v>15</v>
      </c>
    </row>
    <row r="192" spans="1:12" ht="15.75" customHeight="1" x14ac:dyDescent="0.2">
      <c r="A192" s="6" t="s">
        <v>446</v>
      </c>
      <c r="B192" s="6" t="s">
        <v>53</v>
      </c>
      <c r="C192" s="6">
        <v>500</v>
      </c>
      <c r="D192" s="6" t="s">
        <v>24</v>
      </c>
      <c r="E192" s="6" t="s">
        <v>25</v>
      </c>
      <c r="F192" s="7">
        <v>544</v>
      </c>
      <c r="G192" s="8"/>
      <c r="H192" s="7">
        <v>3</v>
      </c>
      <c r="L192">
        <f t="shared" si="0"/>
        <v>1632</v>
      </c>
    </row>
    <row r="193" spans="1:12" ht="15.75" customHeight="1" x14ac:dyDescent="0.2">
      <c r="A193" s="6" t="s">
        <v>446</v>
      </c>
      <c r="B193" s="6" t="s">
        <v>513</v>
      </c>
      <c r="C193" s="6">
        <v>100</v>
      </c>
      <c r="D193" s="6" t="s">
        <v>24</v>
      </c>
      <c r="E193" s="6" t="s">
        <v>25</v>
      </c>
      <c r="F193" s="7">
        <v>10</v>
      </c>
      <c r="G193" s="8"/>
      <c r="H193" s="7">
        <v>4</v>
      </c>
      <c r="L193">
        <f t="shared" si="0"/>
        <v>40</v>
      </c>
    </row>
    <row r="194" spans="1:12" ht="15.75" customHeight="1" x14ac:dyDescent="0.2">
      <c r="A194" s="6" t="s">
        <v>446</v>
      </c>
      <c r="B194" s="6" t="s">
        <v>514</v>
      </c>
      <c r="C194" s="6">
        <v>0</v>
      </c>
      <c r="D194" s="6" t="s">
        <v>24</v>
      </c>
      <c r="E194" s="6" t="s">
        <v>25</v>
      </c>
      <c r="F194" s="7">
        <v>38</v>
      </c>
      <c r="G194" s="8"/>
      <c r="H194" s="7">
        <v>8</v>
      </c>
      <c r="L194">
        <f t="shared" si="0"/>
        <v>304</v>
      </c>
    </row>
    <row r="195" spans="1:12" ht="15.75" customHeight="1" x14ac:dyDescent="0.2">
      <c r="A195" s="6" t="s">
        <v>446</v>
      </c>
      <c r="B195" s="6" t="s">
        <v>200</v>
      </c>
      <c r="C195" s="6">
        <v>20</v>
      </c>
      <c r="D195" s="6" t="s">
        <v>24</v>
      </c>
      <c r="E195" s="6" t="s">
        <v>25</v>
      </c>
      <c r="F195" s="7">
        <v>5346</v>
      </c>
      <c r="G195" s="8"/>
      <c r="H195" s="7">
        <v>1</v>
      </c>
      <c r="L195">
        <f t="shared" si="0"/>
        <v>5346</v>
      </c>
    </row>
    <row r="196" spans="1:12" ht="15.75" customHeight="1" x14ac:dyDescent="0.2">
      <c r="A196" s="6" t="s">
        <v>446</v>
      </c>
      <c r="B196" s="6" t="s">
        <v>515</v>
      </c>
      <c r="C196" s="6">
        <v>100</v>
      </c>
      <c r="D196" s="6" t="s">
        <v>24</v>
      </c>
      <c r="E196" s="6" t="s">
        <v>25</v>
      </c>
      <c r="F196" s="7">
        <v>80</v>
      </c>
      <c r="G196" s="8"/>
      <c r="H196" s="7">
        <v>1</v>
      </c>
      <c r="L196">
        <f t="shared" si="0"/>
        <v>80</v>
      </c>
    </row>
    <row r="197" spans="1:12" ht="15.75" customHeight="1" x14ac:dyDescent="0.2">
      <c r="A197" s="6" t="s">
        <v>446</v>
      </c>
      <c r="B197" s="6" t="s">
        <v>193</v>
      </c>
      <c r="C197" s="6">
        <v>5</v>
      </c>
      <c r="D197" s="6" t="s">
        <v>516</v>
      </c>
      <c r="E197" s="6" t="s">
        <v>25</v>
      </c>
      <c r="F197" s="7">
        <v>9</v>
      </c>
      <c r="G197" s="8"/>
      <c r="H197" s="7">
        <v>8</v>
      </c>
      <c r="L197">
        <f t="shared" si="0"/>
        <v>72</v>
      </c>
    </row>
    <row r="198" spans="1:12" ht="15.75" customHeight="1" x14ac:dyDescent="0.2">
      <c r="A198" s="6" t="s">
        <v>446</v>
      </c>
      <c r="B198" s="6" t="s">
        <v>517</v>
      </c>
      <c r="C198" s="6">
        <v>0</v>
      </c>
      <c r="D198" s="6" t="s">
        <v>487</v>
      </c>
      <c r="E198" s="6" t="s">
        <v>25</v>
      </c>
      <c r="F198" s="7">
        <v>2</v>
      </c>
      <c r="G198" s="8"/>
      <c r="H198" s="7">
        <v>9</v>
      </c>
      <c r="L198">
        <f t="shared" si="0"/>
        <v>18</v>
      </c>
    </row>
    <row r="199" spans="1:12" ht="15.75" customHeight="1" x14ac:dyDescent="0.2">
      <c r="A199" s="6" t="s">
        <v>446</v>
      </c>
      <c r="B199" s="6" t="s">
        <v>518</v>
      </c>
      <c r="C199" s="6">
        <v>50.5</v>
      </c>
      <c r="D199" s="6" t="s">
        <v>69</v>
      </c>
      <c r="E199" s="6" t="s">
        <v>70</v>
      </c>
      <c r="F199" s="7">
        <v>1</v>
      </c>
      <c r="G199" s="8"/>
      <c r="H199" s="7">
        <v>4</v>
      </c>
      <c r="L199">
        <f t="shared" si="0"/>
        <v>4</v>
      </c>
    </row>
    <row r="200" spans="1:12" ht="15.75" customHeight="1" x14ac:dyDescent="0.2">
      <c r="A200" s="6" t="s">
        <v>446</v>
      </c>
      <c r="B200" s="6" t="s">
        <v>106</v>
      </c>
      <c r="C200" s="6">
        <v>120.5</v>
      </c>
      <c r="D200" s="6" t="s">
        <v>69</v>
      </c>
      <c r="E200" s="6" t="s">
        <v>70</v>
      </c>
      <c r="F200" s="7">
        <v>5</v>
      </c>
      <c r="G200" s="8"/>
      <c r="H200" s="7">
        <v>5</v>
      </c>
      <c r="L200">
        <f t="shared" si="0"/>
        <v>25</v>
      </c>
    </row>
    <row r="201" spans="1:12" ht="15.75" customHeight="1" x14ac:dyDescent="0.2">
      <c r="A201" s="6" t="s">
        <v>446</v>
      </c>
      <c r="B201" s="6" t="s">
        <v>106</v>
      </c>
      <c r="C201" s="6">
        <v>100.1</v>
      </c>
      <c r="D201" s="6" t="s">
        <v>69</v>
      </c>
      <c r="E201" s="6" t="s">
        <v>70</v>
      </c>
      <c r="F201" s="7">
        <v>38</v>
      </c>
      <c r="G201" s="8"/>
      <c r="H201" s="7">
        <v>2</v>
      </c>
      <c r="L201">
        <f t="shared" si="0"/>
        <v>76</v>
      </c>
    </row>
    <row r="202" spans="1:12" ht="15.75" customHeight="1" x14ac:dyDescent="0.2">
      <c r="A202" s="6" t="s">
        <v>446</v>
      </c>
      <c r="B202" s="6" t="s">
        <v>294</v>
      </c>
      <c r="C202" s="6">
        <v>20</v>
      </c>
      <c r="D202" s="6" t="s">
        <v>24</v>
      </c>
      <c r="E202" s="6" t="s">
        <v>25</v>
      </c>
      <c r="F202" s="7">
        <v>160</v>
      </c>
      <c r="G202" s="8"/>
      <c r="H202" s="7">
        <v>2</v>
      </c>
      <c r="L202">
        <f t="shared" si="0"/>
        <v>320</v>
      </c>
    </row>
    <row r="203" spans="1:12" ht="15.75" customHeight="1" x14ac:dyDescent="0.2">
      <c r="A203" s="6" t="s">
        <v>446</v>
      </c>
      <c r="B203" s="6" t="s">
        <v>205</v>
      </c>
      <c r="C203" s="6">
        <v>150</v>
      </c>
      <c r="D203" s="6" t="s">
        <v>24</v>
      </c>
      <c r="E203" s="6" t="s">
        <v>25</v>
      </c>
      <c r="F203" s="7">
        <v>630</v>
      </c>
      <c r="G203" s="8"/>
      <c r="H203" s="7">
        <v>3</v>
      </c>
      <c r="L203">
        <f t="shared" si="0"/>
        <v>1890</v>
      </c>
    </row>
    <row r="204" spans="1:12" ht="15.75" customHeight="1" x14ac:dyDescent="0.2">
      <c r="A204" s="6" t="s">
        <v>446</v>
      </c>
      <c r="B204" s="6" t="s">
        <v>519</v>
      </c>
      <c r="C204" s="6" t="s">
        <v>520</v>
      </c>
      <c r="D204" s="6" t="s">
        <v>69</v>
      </c>
      <c r="E204" s="6" t="s">
        <v>70</v>
      </c>
      <c r="F204" s="7">
        <v>10</v>
      </c>
      <c r="G204" s="8"/>
      <c r="H204" s="7">
        <v>1</v>
      </c>
      <c r="L204">
        <f t="shared" si="0"/>
        <v>10</v>
      </c>
    </row>
    <row r="205" spans="1:12" ht="15.75" customHeight="1" x14ac:dyDescent="0.2">
      <c r="A205" s="6" t="s">
        <v>446</v>
      </c>
      <c r="B205" s="6" t="s">
        <v>521</v>
      </c>
      <c r="C205" s="6">
        <v>800.16</v>
      </c>
      <c r="D205" s="6" t="s">
        <v>479</v>
      </c>
      <c r="E205" s="6" t="s">
        <v>25</v>
      </c>
      <c r="F205" s="7">
        <v>3000</v>
      </c>
      <c r="G205" s="8"/>
      <c r="H205" s="7">
        <v>4</v>
      </c>
      <c r="L205">
        <f t="shared" si="0"/>
        <v>12000</v>
      </c>
    </row>
    <row r="206" spans="1:12" ht="15.75" customHeight="1" x14ac:dyDescent="0.2">
      <c r="A206" s="6" t="s">
        <v>446</v>
      </c>
      <c r="B206" s="6" t="s">
        <v>521</v>
      </c>
      <c r="C206" s="6" t="s">
        <v>522</v>
      </c>
      <c r="D206" s="6" t="s">
        <v>481</v>
      </c>
      <c r="E206" s="6" t="s">
        <v>70</v>
      </c>
      <c r="F206" s="7">
        <v>11</v>
      </c>
      <c r="G206" s="8"/>
      <c r="H206" s="7">
        <v>5</v>
      </c>
      <c r="L206">
        <f t="shared" si="0"/>
        <v>55</v>
      </c>
    </row>
    <row r="207" spans="1:12" ht="15.75" customHeight="1" x14ac:dyDescent="0.2">
      <c r="A207" s="6" t="s">
        <v>446</v>
      </c>
      <c r="B207" s="6" t="s">
        <v>523</v>
      </c>
      <c r="C207" s="6">
        <v>49</v>
      </c>
      <c r="D207" s="6" t="s">
        <v>365</v>
      </c>
      <c r="E207" s="6" t="s">
        <v>25</v>
      </c>
      <c r="F207" s="7">
        <v>5</v>
      </c>
      <c r="G207" s="8"/>
      <c r="H207" s="7">
        <v>9</v>
      </c>
      <c r="L207">
        <f t="shared" si="0"/>
        <v>45</v>
      </c>
    </row>
    <row r="208" spans="1:12" ht="15.75" customHeight="1" x14ac:dyDescent="0.2">
      <c r="A208" s="6" t="s">
        <v>446</v>
      </c>
      <c r="B208" s="6" t="s">
        <v>524</v>
      </c>
      <c r="C208" s="6">
        <v>180</v>
      </c>
      <c r="D208" s="6" t="s">
        <v>516</v>
      </c>
      <c r="E208" s="6" t="s">
        <v>70</v>
      </c>
      <c r="F208" s="8"/>
      <c r="G208" s="8"/>
      <c r="H208" s="8"/>
      <c r="L208">
        <f t="shared" si="0"/>
        <v>0</v>
      </c>
    </row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R208">
    <filterColumn colId="0">
      <filters>
        <filter val="AY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5" defaultRowHeight="15" customHeight="1" x14ac:dyDescent="0.2"/>
  <cols>
    <col min="1" max="1" width="14" customWidth="1"/>
    <col min="2" max="2" width="11.33203125" customWidth="1"/>
    <col min="3" max="3" width="42.6640625" customWidth="1"/>
    <col min="4" max="26" width="8.83203125" customWidth="1"/>
  </cols>
  <sheetData>
    <row r="1" spans="1:4" x14ac:dyDescent="0.2">
      <c r="A1" s="1" t="s">
        <v>0</v>
      </c>
      <c r="B1" s="2" t="s">
        <v>1</v>
      </c>
      <c r="C1" s="2" t="s">
        <v>22</v>
      </c>
      <c r="D1" s="2" t="s">
        <v>23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5" defaultRowHeight="15" customHeight="1" x14ac:dyDescent="0.2"/>
  <cols>
    <col min="1" max="1" width="17.5" customWidth="1"/>
    <col min="2" max="2" width="37.5" customWidth="1"/>
    <col min="3" max="3" width="18.5" customWidth="1"/>
    <col min="4" max="4" width="16.33203125" customWidth="1"/>
    <col min="5" max="5" width="12.83203125" customWidth="1"/>
    <col min="6" max="6" width="15.6640625" customWidth="1"/>
    <col min="7" max="7" width="11.1640625" customWidth="1"/>
    <col min="8" max="8" width="12.5" customWidth="1"/>
    <col min="9" max="26" width="8.83203125" customWidth="1"/>
  </cols>
  <sheetData>
    <row r="1" spans="1:9" x14ac:dyDescent="0.2">
      <c r="A1" s="1" t="s">
        <v>183</v>
      </c>
      <c r="B1" s="2" t="s">
        <v>4</v>
      </c>
      <c r="C1" s="4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">
      <c r="C2" s="5"/>
    </row>
    <row r="3" spans="1:9" x14ac:dyDescent="0.2">
      <c r="C3" s="5"/>
    </row>
    <row r="4" spans="1:9" x14ac:dyDescent="0.2">
      <c r="C4" s="5"/>
    </row>
    <row r="5" spans="1:9" x14ac:dyDescent="0.2">
      <c r="C5" s="5"/>
    </row>
    <row r="6" spans="1:9" x14ac:dyDescent="0.2">
      <c r="C6" s="5"/>
    </row>
    <row r="7" spans="1:9" x14ac:dyDescent="0.2">
      <c r="C7" s="5"/>
    </row>
    <row r="8" spans="1:9" x14ac:dyDescent="0.2">
      <c r="C8" s="5"/>
    </row>
    <row r="9" spans="1:9" x14ac:dyDescent="0.2">
      <c r="C9" s="5"/>
    </row>
    <row r="10" spans="1:9" x14ac:dyDescent="0.2">
      <c r="C10" s="5"/>
    </row>
    <row r="11" spans="1:9" x14ac:dyDescent="0.2">
      <c r="C11" s="5"/>
    </row>
    <row r="12" spans="1:9" x14ac:dyDescent="0.2">
      <c r="C12" s="5"/>
    </row>
    <row r="13" spans="1:9" x14ac:dyDescent="0.2">
      <c r="C13" s="5"/>
    </row>
    <row r="14" spans="1:9" x14ac:dyDescent="0.2">
      <c r="C14" s="5"/>
    </row>
    <row r="15" spans="1:9" x14ac:dyDescent="0.2">
      <c r="C15" s="5"/>
    </row>
    <row r="16" spans="1:9" x14ac:dyDescent="0.2">
      <c r="C16" s="5"/>
    </row>
    <row r="17" spans="3:3" x14ac:dyDescent="0.2">
      <c r="C17" s="5"/>
    </row>
    <row r="18" spans="3:3" x14ac:dyDescent="0.2">
      <c r="C18" s="5"/>
    </row>
    <row r="19" spans="3:3" x14ac:dyDescent="0.2">
      <c r="C19" s="5"/>
    </row>
    <row r="20" spans="3:3" x14ac:dyDescent="0.2">
      <c r="C20" s="5"/>
    </row>
    <row r="21" spans="3:3" ht="15.75" customHeight="1" x14ac:dyDescent="0.2">
      <c r="C21" s="5"/>
    </row>
    <row r="22" spans="3:3" ht="15.75" customHeight="1" x14ac:dyDescent="0.2">
      <c r="C22" s="5"/>
    </row>
    <row r="23" spans="3:3" ht="15.75" customHeight="1" x14ac:dyDescent="0.2">
      <c r="C23" s="5"/>
    </row>
    <row r="24" spans="3:3" ht="15.75" customHeight="1" x14ac:dyDescent="0.2">
      <c r="C24" s="5"/>
    </row>
    <row r="25" spans="3:3" ht="15.75" customHeight="1" x14ac:dyDescent="0.2">
      <c r="C25" s="5"/>
    </row>
    <row r="26" spans="3:3" ht="15.75" customHeight="1" x14ac:dyDescent="0.2">
      <c r="C26" s="5"/>
    </row>
    <row r="27" spans="3:3" ht="15.75" customHeight="1" x14ac:dyDescent="0.2">
      <c r="C27" s="5"/>
    </row>
    <row r="28" spans="3:3" ht="15.75" customHeight="1" x14ac:dyDescent="0.2">
      <c r="C28" s="5"/>
    </row>
    <row r="29" spans="3:3" ht="15.75" customHeight="1" x14ac:dyDescent="0.2">
      <c r="C29" s="5"/>
    </row>
    <row r="30" spans="3:3" ht="15.75" customHeight="1" x14ac:dyDescent="0.2">
      <c r="C30" s="5"/>
    </row>
    <row r="31" spans="3:3" ht="15.75" customHeight="1" x14ac:dyDescent="0.2">
      <c r="C31" s="5"/>
    </row>
    <row r="32" spans="3:3" ht="15.75" customHeight="1" x14ac:dyDescent="0.2">
      <c r="C32" s="5"/>
    </row>
    <row r="33" spans="3:3" ht="15.75" customHeight="1" x14ac:dyDescent="0.2">
      <c r="C33" s="5"/>
    </row>
    <row r="34" spans="3:3" ht="15.75" customHeight="1" x14ac:dyDescent="0.2">
      <c r="C34" s="5"/>
    </row>
    <row r="35" spans="3:3" ht="15.75" customHeight="1" x14ac:dyDescent="0.2">
      <c r="C35" s="5"/>
    </row>
    <row r="36" spans="3:3" ht="15.75" customHeight="1" x14ac:dyDescent="0.2">
      <c r="C36" s="5"/>
    </row>
    <row r="37" spans="3:3" ht="15.75" customHeight="1" x14ac:dyDescent="0.2">
      <c r="C37" s="5"/>
    </row>
    <row r="38" spans="3:3" ht="15.75" customHeight="1" x14ac:dyDescent="0.2">
      <c r="C38" s="5"/>
    </row>
    <row r="39" spans="3:3" ht="15.75" customHeight="1" x14ac:dyDescent="0.2">
      <c r="C39" s="5"/>
    </row>
    <row r="40" spans="3:3" ht="15.75" customHeight="1" x14ac:dyDescent="0.2">
      <c r="C40" s="5"/>
    </row>
    <row r="41" spans="3:3" ht="15.75" customHeight="1" x14ac:dyDescent="0.2">
      <c r="C41" s="5"/>
    </row>
    <row r="42" spans="3:3" ht="15.75" customHeight="1" x14ac:dyDescent="0.2">
      <c r="C42" s="5"/>
    </row>
    <row r="43" spans="3:3" ht="15.75" customHeight="1" x14ac:dyDescent="0.2">
      <c r="C43" s="5"/>
    </row>
    <row r="44" spans="3:3" ht="15.75" customHeight="1" x14ac:dyDescent="0.2">
      <c r="C44" s="5"/>
    </row>
    <row r="45" spans="3:3" ht="15.75" customHeight="1" x14ac:dyDescent="0.2">
      <c r="C45" s="5"/>
    </row>
    <row r="46" spans="3:3" ht="15.75" customHeight="1" x14ac:dyDescent="0.2">
      <c r="C46" s="5"/>
    </row>
    <row r="47" spans="3:3" ht="15.75" customHeight="1" x14ac:dyDescent="0.2">
      <c r="C47" s="5"/>
    </row>
    <row r="48" spans="3:3" ht="15.75" customHeight="1" x14ac:dyDescent="0.2">
      <c r="C48" s="5"/>
    </row>
    <row r="49" spans="3:3" ht="15.75" customHeight="1" x14ac:dyDescent="0.2">
      <c r="C49" s="5"/>
    </row>
    <row r="50" spans="3:3" ht="15.75" customHeight="1" x14ac:dyDescent="0.2">
      <c r="C50" s="5"/>
    </row>
    <row r="51" spans="3:3" ht="15.75" customHeight="1" x14ac:dyDescent="0.2">
      <c r="C51" s="5"/>
    </row>
    <row r="52" spans="3:3" ht="15.75" customHeight="1" x14ac:dyDescent="0.2">
      <c r="C52" s="5"/>
    </row>
    <row r="53" spans="3:3" ht="15.75" customHeight="1" x14ac:dyDescent="0.2">
      <c r="C53" s="5"/>
    </row>
    <row r="54" spans="3:3" ht="15.75" customHeight="1" x14ac:dyDescent="0.2">
      <c r="C54" s="5"/>
    </row>
    <row r="55" spans="3:3" ht="15.75" customHeight="1" x14ac:dyDescent="0.2">
      <c r="C55" s="5"/>
    </row>
    <row r="56" spans="3:3" ht="15.75" customHeight="1" x14ac:dyDescent="0.2">
      <c r="C56" s="5"/>
    </row>
    <row r="57" spans="3:3" ht="15.75" customHeight="1" x14ac:dyDescent="0.2">
      <c r="C57" s="5"/>
    </row>
    <row r="58" spans="3:3" ht="15.75" customHeight="1" x14ac:dyDescent="0.2">
      <c r="C58" s="5"/>
    </row>
    <row r="59" spans="3:3" ht="15.75" customHeight="1" x14ac:dyDescent="0.2">
      <c r="C59" s="5"/>
    </row>
    <row r="60" spans="3:3" ht="15.75" customHeight="1" x14ac:dyDescent="0.2">
      <c r="C60" s="5"/>
    </row>
    <row r="61" spans="3:3" ht="15.75" customHeight="1" x14ac:dyDescent="0.2">
      <c r="C61" s="5"/>
    </row>
    <row r="62" spans="3:3" ht="15.75" customHeight="1" x14ac:dyDescent="0.2">
      <c r="C62" s="5"/>
    </row>
    <row r="63" spans="3:3" ht="15.75" customHeight="1" x14ac:dyDescent="0.2">
      <c r="C63" s="5"/>
    </row>
    <row r="64" spans="3:3" ht="15.75" customHeight="1" x14ac:dyDescent="0.2">
      <c r="C64" s="5"/>
    </row>
    <row r="65" spans="3:3" ht="15.75" customHeight="1" x14ac:dyDescent="0.2">
      <c r="C65" s="5"/>
    </row>
    <row r="66" spans="3:3" ht="15.75" customHeight="1" x14ac:dyDescent="0.2">
      <c r="C66" s="5"/>
    </row>
    <row r="67" spans="3:3" ht="15.75" customHeight="1" x14ac:dyDescent="0.2">
      <c r="C67" s="5"/>
    </row>
    <row r="68" spans="3:3" ht="15.75" customHeight="1" x14ac:dyDescent="0.2">
      <c r="C68" s="5"/>
    </row>
    <row r="69" spans="3:3" ht="15.75" customHeight="1" x14ac:dyDescent="0.2">
      <c r="C69" s="5"/>
    </row>
    <row r="70" spans="3:3" ht="15.75" customHeight="1" x14ac:dyDescent="0.2">
      <c r="C70" s="5"/>
    </row>
    <row r="71" spans="3:3" ht="15.75" customHeight="1" x14ac:dyDescent="0.2">
      <c r="C71" s="5"/>
    </row>
    <row r="72" spans="3:3" ht="15.75" customHeight="1" x14ac:dyDescent="0.2">
      <c r="C72" s="5"/>
    </row>
    <row r="73" spans="3:3" ht="15.75" customHeight="1" x14ac:dyDescent="0.2">
      <c r="C73" s="5"/>
    </row>
    <row r="74" spans="3:3" ht="15.75" customHeight="1" x14ac:dyDescent="0.2">
      <c r="C74" s="5"/>
    </row>
    <row r="75" spans="3:3" ht="15.75" customHeight="1" x14ac:dyDescent="0.2">
      <c r="C75" s="5"/>
    </row>
    <row r="76" spans="3:3" ht="15.75" customHeight="1" x14ac:dyDescent="0.2">
      <c r="C76" s="5"/>
    </row>
    <row r="77" spans="3:3" ht="15.75" customHeight="1" x14ac:dyDescent="0.2">
      <c r="C77" s="5"/>
    </row>
    <row r="78" spans="3:3" ht="15.75" customHeight="1" x14ac:dyDescent="0.2">
      <c r="C78" s="5"/>
    </row>
    <row r="79" spans="3:3" ht="15.75" customHeight="1" x14ac:dyDescent="0.2">
      <c r="C79" s="5"/>
    </row>
    <row r="80" spans="3:3" ht="15.75" customHeight="1" x14ac:dyDescent="0.2">
      <c r="C80" s="5"/>
    </row>
    <row r="81" spans="3:3" ht="15.75" customHeight="1" x14ac:dyDescent="0.2">
      <c r="C81" s="5"/>
    </row>
    <row r="82" spans="3:3" ht="15.75" customHeight="1" x14ac:dyDescent="0.2">
      <c r="C82" s="5"/>
    </row>
    <row r="83" spans="3:3" ht="15.75" customHeight="1" x14ac:dyDescent="0.2">
      <c r="C83" s="5"/>
    </row>
    <row r="84" spans="3:3" ht="15.75" customHeight="1" x14ac:dyDescent="0.2">
      <c r="C84" s="5"/>
    </row>
    <row r="85" spans="3:3" ht="15.75" customHeight="1" x14ac:dyDescent="0.2">
      <c r="C85" s="5"/>
    </row>
    <row r="86" spans="3:3" ht="15.75" customHeight="1" x14ac:dyDescent="0.2">
      <c r="C86" s="5"/>
    </row>
    <row r="87" spans="3:3" ht="15.75" customHeight="1" x14ac:dyDescent="0.2">
      <c r="C87" s="5"/>
    </row>
    <row r="88" spans="3:3" ht="15.75" customHeight="1" x14ac:dyDescent="0.2">
      <c r="C88" s="5"/>
    </row>
    <row r="89" spans="3:3" ht="15.75" customHeight="1" x14ac:dyDescent="0.2">
      <c r="C89" s="5"/>
    </row>
    <row r="90" spans="3:3" ht="15.75" customHeight="1" x14ac:dyDescent="0.2">
      <c r="C90" s="5"/>
    </row>
    <row r="91" spans="3:3" ht="15.75" customHeight="1" x14ac:dyDescent="0.2">
      <c r="C91" s="5"/>
    </row>
    <row r="92" spans="3:3" ht="15.75" customHeight="1" x14ac:dyDescent="0.2">
      <c r="C92" s="5"/>
    </row>
    <row r="93" spans="3:3" ht="15.75" customHeight="1" x14ac:dyDescent="0.2">
      <c r="C93" s="5"/>
    </row>
    <row r="94" spans="3:3" ht="15.75" customHeight="1" x14ac:dyDescent="0.2">
      <c r="C94" s="5"/>
    </row>
    <row r="95" spans="3:3" ht="15.75" customHeight="1" x14ac:dyDescent="0.2">
      <c r="C95" s="5"/>
    </row>
    <row r="96" spans="3:3" ht="15.75" customHeight="1" x14ac:dyDescent="0.2">
      <c r="C96" s="5"/>
    </row>
    <row r="97" spans="3:3" ht="15.75" customHeight="1" x14ac:dyDescent="0.2">
      <c r="C97" s="5"/>
    </row>
    <row r="98" spans="3:3" ht="15.75" customHeight="1" x14ac:dyDescent="0.2">
      <c r="C98" s="5"/>
    </row>
    <row r="99" spans="3:3" ht="15.75" customHeight="1" x14ac:dyDescent="0.2">
      <c r="C99" s="5"/>
    </row>
    <row r="100" spans="3:3" ht="15.75" customHeight="1" x14ac:dyDescent="0.2">
      <c r="C100" s="5"/>
    </row>
    <row r="101" spans="3:3" ht="15.75" customHeight="1" x14ac:dyDescent="0.2">
      <c r="C101" s="5"/>
    </row>
    <row r="102" spans="3:3" ht="15.75" customHeight="1" x14ac:dyDescent="0.2">
      <c r="C102" s="5"/>
    </row>
    <row r="103" spans="3:3" ht="15.75" customHeight="1" x14ac:dyDescent="0.2">
      <c r="C103" s="5"/>
    </row>
    <row r="104" spans="3:3" ht="15.75" customHeight="1" x14ac:dyDescent="0.2">
      <c r="C104" s="5"/>
    </row>
    <row r="105" spans="3:3" ht="15.75" customHeight="1" x14ac:dyDescent="0.2">
      <c r="C105" s="5"/>
    </row>
    <row r="106" spans="3:3" ht="15.75" customHeight="1" x14ac:dyDescent="0.2">
      <c r="C106" s="5"/>
    </row>
    <row r="107" spans="3:3" ht="15.75" customHeight="1" x14ac:dyDescent="0.2">
      <c r="C107" s="5"/>
    </row>
    <row r="108" spans="3:3" ht="15.75" customHeight="1" x14ac:dyDescent="0.2">
      <c r="C108" s="5"/>
    </row>
    <row r="109" spans="3:3" ht="15.75" customHeight="1" x14ac:dyDescent="0.2">
      <c r="C109" s="5"/>
    </row>
    <row r="110" spans="3:3" ht="15.75" customHeight="1" x14ac:dyDescent="0.2">
      <c r="C110" s="5"/>
    </row>
    <row r="111" spans="3:3" ht="15.75" customHeight="1" x14ac:dyDescent="0.2">
      <c r="C111" s="5"/>
    </row>
    <row r="112" spans="3:3" ht="15.75" customHeight="1" x14ac:dyDescent="0.2">
      <c r="C112" s="5"/>
    </row>
    <row r="113" spans="3:3" ht="15.75" customHeight="1" x14ac:dyDescent="0.2">
      <c r="C113" s="5"/>
    </row>
    <row r="114" spans="3:3" ht="15.75" customHeight="1" x14ac:dyDescent="0.2">
      <c r="C114" s="5"/>
    </row>
    <row r="115" spans="3:3" ht="15.75" customHeight="1" x14ac:dyDescent="0.2">
      <c r="C115" s="5"/>
    </row>
    <row r="116" spans="3:3" ht="15.75" customHeight="1" x14ac:dyDescent="0.2">
      <c r="C116" s="5"/>
    </row>
    <row r="117" spans="3:3" ht="15.75" customHeight="1" x14ac:dyDescent="0.2">
      <c r="C117" s="5"/>
    </row>
    <row r="118" spans="3:3" ht="15.75" customHeight="1" x14ac:dyDescent="0.2">
      <c r="C118" s="5"/>
    </row>
    <row r="119" spans="3:3" ht="15.75" customHeight="1" x14ac:dyDescent="0.2">
      <c r="C119" s="5"/>
    </row>
    <row r="120" spans="3:3" ht="15.75" customHeight="1" x14ac:dyDescent="0.2">
      <c r="C120" s="5"/>
    </row>
    <row r="121" spans="3:3" ht="15.75" customHeight="1" x14ac:dyDescent="0.2">
      <c r="C121" s="5"/>
    </row>
    <row r="122" spans="3:3" ht="15.75" customHeight="1" x14ac:dyDescent="0.2">
      <c r="C122" s="5"/>
    </row>
    <row r="123" spans="3:3" ht="15.75" customHeight="1" x14ac:dyDescent="0.2">
      <c r="C123" s="5"/>
    </row>
    <row r="124" spans="3:3" ht="15.75" customHeight="1" x14ac:dyDescent="0.2">
      <c r="C124" s="5"/>
    </row>
    <row r="125" spans="3:3" ht="15.75" customHeight="1" x14ac:dyDescent="0.2">
      <c r="C125" s="5"/>
    </row>
    <row r="126" spans="3:3" ht="15.75" customHeight="1" x14ac:dyDescent="0.2">
      <c r="C126" s="5"/>
    </row>
    <row r="127" spans="3:3" ht="15.75" customHeight="1" x14ac:dyDescent="0.2">
      <c r="C127" s="5"/>
    </row>
    <row r="128" spans="3:3" ht="15.75" customHeight="1" x14ac:dyDescent="0.2">
      <c r="C128" s="5"/>
    </row>
    <row r="129" spans="3:3" ht="15.75" customHeight="1" x14ac:dyDescent="0.2">
      <c r="C129" s="5"/>
    </row>
    <row r="130" spans="3:3" ht="15.75" customHeight="1" x14ac:dyDescent="0.2">
      <c r="C130" s="5"/>
    </row>
    <row r="131" spans="3:3" ht="15.75" customHeight="1" x14ac:dyDescent="0.2">
      <c r="C131" s="5"/>
    </row>
    <row r="132" spans="3:3" ht="15.75" customHeight="1" x14ac:dyDescent="0.2">
      <c r="C132" s="5"/>
    </row>
    <row r="133" spans="3:3" ht="15.75" customHeight="1" x14ac:dyDescent="0.2">
      <c r="C133" s="5"/>
    </row>
    <row r="134" spans="3:3" ht="15.75" customHeight="1" x14ac:dyDescent="0.2">
      <c r="C134" s="5"/>
    </row>
    <row r="135" spans="3:3" ht="15.75" customHeight="1" x14ac:dyDescent="0.2">
      <c r="C135" s="5"/>
    </row>
    <row r="136" spans="3:3" ht="15.75" customHeight="1" x14ac:dyDescent="0.2">
      <c r="C136" s="5"/>
    </row>
    <row r="137" spans="3:3" ht="15.75" customHeight="1" x14ac:dyDescent="0.2">
      <c r="C137" s="5"/>
    </row>
    <row r="138" spans="3:3" ht="15.75" customHeight="1" x14ac:dyDescent="0.2">
      <c r="C138" s="5"/>
    </row>
    <row r="139" spans="3:3" ht="15.75" customHeight="1" x14ac:dyDescent="0.2">
      <c r="C139" s="5"/>
    </row>
    <row r="140" spans="3:3" ht="15.75" customHeight="1" x14ac:dyDescent="0.2">
      <c r="C140" s="5"/>
    </row>
    <row r="141" spans="3:3" ht="15.75" customHeight="1" x14ac:dyDescent="0.2">
      <c r="C141" s="5"/>
    </row>
    <row r="142" spans="3:3" ht="15.75" customHeight="1" x14ac:dyDescent="0.2">
      <c r="C142" s="5"/>
    </row>
    <row r="143" spans="3:3" ht="15.75" customHeight="1" x14ac:dyDescent="0.2">
      <c r="C143" s="5"/>
    </row>
    <row r="144" spans="3:3" ht="15.75" customHeight="1" x14ac:dyDescent="0.2">
      <c r="C144" s="5"/>
    </row>
    <row r="145" spans="3:3" ht="15.75" customHeight="1" x14ac:dyDescent="0.2">
      <c r="C145" s="5"/>
    </row>
    <row r="146" spans="3:3" ht="15.75" customHeight="1" x14ac:dyDescent="0.2">
      <c r="C146" s="5"/>
    </row>
    <row r="147" spans="3:3" ht="15.75" customHeight="1" x14ac:dyDescent="0.2">
      <c r="C147" s="5"/>
    </row>
    <row r="148" spans="3:3" ht="15.75" customHeight="1" x14ac:dyDescent="0.2">
      <c r="C148" s="5"/>
    </row>
    <row r="149" spans="3:3" ht="15.75" customHeight="1" x14ac:dyDescent="0.2">
      <c r="C149" s="5"/>
    </row>
    <row r="150" spans="3:3" ht="15.75" customHeight="1" x14ac:dyDescent="0.2">
      <c r="C150" s="5"/>
    </row>
    <row r="151" spans="3:3" ht="15.75" customHeight="1" x14ac:dyDescent="0.2">
      <c r="C151" s="5"/>
    </row>
    <row r="152" spans="3:3" ht="15.75" customHeight="1" x14ac:dyDescent="0.2">
      <c r="C152" s="5"/>
    </row>
    <row r="153" spans="3:3" ht="15.75" customHeight="1" x14ac:dyDescent="0.2">
      <c r="C153" s="5"/>
    </row>
    <row r="154" spans="3:3" ht="15.75" customHeight="1" x14ac:dyDescent="0.2">
      <c r="C154" s="5"/>
    </row>
    <row r="155" spans="3:3" ht="15.75" customHeight="1" x14ac:dyDescent="0.2">
      <c r="C155" s="5"/>
    </row>
    <row r="156" spans="3:3" ht="15.75" customHeight="1" x14ac:dyDescent="0.2">
      <c r="C156" s="5"/>
    </row>
    <row r="157" spans="3:3" ht="15.75" customHeight="1" x14ac:dyDescent="0.2">
      <c r="C157" s="5"/>
    </row>
    <row r="158" spans="3:3" ht="15.75" customHeight="1" x14ac:dyDescent="0.2">
      <c r="C158" s="5"/>
    </row>
    <row r="159" spans="3:3" ht="15.75" customHeight="1" x14ac:dyDescent="0.2">
      <c r="C159" s="5"/>
    </row>
    <row r="160" spans="3:3" ht="15.75" customHeight="1" x14ac:dyDescent="0.2">
      <c r="C160" s="5"/>
    </row>
    <row r="161" spans="3:3" ht="15.75" customHeight="1" x14ac:dyDescent="0.2">
      <c r="C161" s="5"/>
    </row>
    <row r="162" spans="3:3" ht="15.75" customHeight="1" x14ac:dyDescent="0.2">
      <c r="C162" s="5"/>
    </row>
    <row r="163" spans="3:3" ht="15.75" customHeight="1" x14ac:dyDescent="0.2">
      <c r="C163" s="5"/>
    </row>
    <row r="164" spans="3:3" ht="15.75" customHeight="1" x14ac:dyDescent="0.2">
      <c r="C164" s="5"/>
    </row>
    <row r="165" spans="3:3" ht="15.75" customHeight="1" x14ac:dyDescent="0.2">
      <c r="C165" s="5"/>
    </row>
    <row r="166" spans="3:3" ht="15.75" customHeight="1" x14ac:dyDescent="0.2">
      <c r="C166" s="5"/>
    </row>
    <row r="167" spans="3:3" ht="15.75" customHeight="1" x14ac:dyDescent="0.2">
      <c r="C167" s="5"/>
    </row>
    <row r="168" spans="3:3" ht="15.75" customHeight="1" x14ac:dyDescent="0.2">
      <c r="C168" s="5"/>
    </row>
    <row r="169" spans="3:3" ht="15.75" customHeight="1" x14ac:dyDescent="0.2">
      <c r="C169" s="5"/>
    </row>
    <row r="170" spans="3:3" ht="15.75" customHeight="1" x14ac:dyDescent="0.2">
      <c r="C170" s="5"/>
    </row>
    <row r="171" spans="3:3" ht="15.75" customHeight="1" x14ac:dyDescent="0.2">
      <c r="C171" s="5"/>
    </row>
    <row r="172" spans="3:3" ht="15.75" customHeight="1" x14ac:dyDescent="0.2">
      <c r="C172" s="5"/>
    </row>
    <row r="173" spans="3:3" ht="15.75" customHeight="1" x14ac:dyDescent="0.2">
      <c r="C173" s="5"/>
    </row>
    <row r="174" spans="3:3" ht="15.75" customHeight="1" x14ac:dyDescent="0.2">
      <c r="C174" s="5"/>
    </row>
    <row r="175" spans="3:3" ht="15.75" customHeight="1" x14ac:dyDescent="0.2">
      <c r="C175" s="5"/>
    </row>
    <row r="176" spans="3:3" ht="15.75" customHeight="1" x14ac:dyDescent="0.2">
      <c r="C176" s="5"/>
    </row>
    <row r="177" spans="3:3" ht="15.75" customHeight="1" x14ac:dyDescent="0.2">
      <c r="C177" s="5"/>
    </row>
    <row r="178" spans="3:3" ht="15.75" customHeight="1" x14ac:dyDescent="0.2">
      <c r="C178" s="5"/>
    </row>
    <row r="179" spans="3:3" ht="15.75" customHeight="1" x14ac:dyDescent="0.2">
      <c r="C179" s="5"/>
    </row>
    <row r="180" spans="3:3" ht="15.75" customHeight="1" x14ac:dyDescent="0.2">
      <c r="C180" s="5"/>
    </row>
    <row r="181" spans="3:3" ht="15.75" customHeight="1" x14ac:dyDescent="0.2">
      <c r="C181" s="5"/>
    </row>
    <row r="182" spans="3:3" ht="15.75" customHeight="1" x14ac:dyDescent="0.2">
      <c r="C182" s="5"/>
    </row>
    <row r="183" spans="3:3" ht="15.75" customHeight="1" x14ac:dyDescent="0.2">
      <c r="C183" s="5"/>
    </row>
    <row r="184" spans="3:3" ht="15.75" customHeight="1" x14ac:dyDescent="0.2">
      <c r="C184" s="5"/>
    </row>
    <row r="185" spans="3:3" ht="15.75" customHeight="1" x14ac:dyDescent="0.2">
      <c r="C185" s="5"/>
    </row>
    <row r="186" spans="3:3" ht="15.75" customHeight="1" x14ac:dyDescent="0.2">
      <c r="C186" s="5"/>
    </row>
    <row r="187" spans="3:3" ht="15.75" customHeight="1" x14ac:dyDescent="0.2">
      <c r="C187" s="5"/>
    </row>
    <row r="188" spans="3:3" ht="15.75" customHeight="1" x14ac:dyDescent="0.2">
      <c r="C188" s="5"/>
    </row>
    <row r="189" spans="3:3" ht="15.75" customHeight="1" x14ac:dyDescent="0.2">
      <c r="C189" s="5"/>
    </row>
    <row r="190" spans="3:3" ht="15.75" customHeight="1" x14ac:dyDescent="0.2">
      <c r="C190" s="5"/>
    </row>
    <row r="191" spans="3:3" ht="15.75" customHeight="1" x14ac:dyDescent="0.2">
      <c r="C191" s="5"/>
    </row>
    <row r="192" spans="3:3" ht="15.75" customHeight="1" x14ac:dyDescent="0.2">
      <c r="C192" s="5"/>
    </row>
    <row r="193" spans="3:3" ht="15.75" customHeight="1" x14ac:dyDescent="0.2">
      <c r="C193" s="5"/>
    </row>
    <row r="194" spans="3:3" ht="15.75" customHeight="1" x14ac:dyDescent="0.2">
      <c r="C194" s="5"/>
    </row>
    <row r="195" spans="3:3" ht="15.75" customHeight="1" x14ac:dyDescent="0.2">
      <c r="C195" s="5"/>
    </row>
    <row r="196" spans="3:3" ht="15.75" customHeight="1" x14ac:dyDescent="0.2">
      <c r="C196" s="5"/>
    </row>
    <row r="197" spans="3:3" ht="15.75" customHeight="1" x14ac:dyDescent="0.2">
      <c r="C197" s="5"/>
    </row>
    <row r="198" spans="3:3" ht="15.75" customHeight="1" x14ac:dyDescent="0.2">
      <c r="C198" s="5"/>
    </row>
    <row r="199" spans="3:3" ht="15.75" customHeight="1" x14ac:dyDescent="0.2">
      <c r="C199" s="5"/>
    </row>
    <row r="200" spans="3:3" ht="15.75" customHeight="1" x14ac:dyDescent="0.2">
      <c r="C200" s="5"/>
    </row>
    <row r="201" spans="3:3" ht="15.75" customHeight="1" x14ac:dyDescent="0.2">
      <c r="C201" s="5"/>
    </row>
    <row r="202" spans="3:3" ht="15.75" customHeight="1" x14ac:dyDescent="0.2">
      <c r="C202" s="5"/>
    </row>
    <row r="203" spans="3:3" ht="15.75" customHeight="1" x14ac:dyDescent="0.2">
      <c r="C203" s="5"/>
    </row>
    <row r="204" spans="3:3" ht="15.75" customHeight="1" x14ac:dyDescent="0.2">
      <c r="C204" s="5"/>
    </row>
    <row r="205" spans="3:3" ht="15.75" customHeight="1" x14ac:dyDescent="0.2">
      <c r="C205" s="5"/>
    </row>
    <row r="206" spans="3:3" ht="15.75" customHeight="1" x14ac:dyDescent="0.2">
      <c r="C206" s="5"/>
    </row>
    <row r="207" spans="3:3" ht="15.75" customHeight="1" x14ac:dyDescent="0.2">
      <c r="C207" s="5"/>
    </row>
    <row r="208" spans="3:3" ht="15.75" customHeight="1" x14ac:dyDescent="0.2">
      <c r="C208" s="5"/>
    </row>
    <row r="209" spans="3:3" ht="15.75" customHeight="1" x14ac:dyDescent="0.2">
      <c r="C209" s="5"/>
    </row>
    <row r="210" spans="3:3" ht="15.75" customHeight="1" x14ac:dyDescent="0.2">
      <c r="C210" s="5"/>
    </row>
    <row r="211" spans="3:3" ht="15.75" customHeight="1" x14ac:dyDescent="0.2">
      <c r="C211" s="5"/>
    </row>
    <row r="212" spans="3:3" ht="15.75" customHeight="1" x14ac:dyDescent="0.2">
      <c r="C212" s="5"/>
    </row>
    <row r="213" spans="3:3" ht="15.75" customHeight="1" x14ac:dyDescent="0.2">
      <c r="C213" s="5"/>
    </row>
    <row r="214" spans="3:3" ht="15.75" customHeight="1" x14ac:dyDescent="0.2">
      <c r="C214" s="5"/>
    </row>
    <row r="215" spans="3:3" ht="15.75" customHeight="1" x14ac:dyDescent="0.2">
      <c r="C215" s="5"/>
    </row>
    <row r="216" spans="3:3" ht="15.75" customHeight="1" x14ac:dyDescent="0.2">
      <c r="C216" s="5"/>
    </row>
    <row r="217" spans="3:3" ht="15.75" customHeight="1" x14ac:dyDescent="0.2">
      <c r="C217" s="5"/>
    </row>
    <row r="218" spans="3:3" ht="15.75" customHeight="1" x14ac:dyDescent="0.2">
      <c r="C218" s="5"/>
    </row>
    <row r="219" spans="3:3" ht="15.75" customHeight="1" x14ac:dyDescent="0.2">
      <c r="C219" s="5"/>
    </row>
    <row r="220" spans="3:3" ht="15.75" customHeight="1" x14ac:dyDescent="0.2">
      <c r="C220" s="5"/>
    </row>
    <row r="221" spans="3:3" ht="15.75" customHeight="1" x14ac:dyDescent="0.2">
      <c r="C221" s="5"/>
    </row>
    <row r="222" spans="3:3" ht="15.75" customHeight="1" x14ac:dyDescent="0.2">
      <c r="C222" s="5"/>
    </row>
    <row r="223" spans="3:3" ht="15.75" customHeight="1" x14ac:dyDescent="0.2">
      <c r="C223" s="5"/>
    </row>
    <row r="224" spans="3:3" ht="15.75" customHeight="1" x14ac:dyDescent="0.2">
      <c r="C224" s="5"/>
    </row>
    <row r="225" spans="3:3" ht="15.75" customHeight="1" x14ac:dyDescent="0.2">
      <c r="C225" s="5"/>
    </row>
    <row r="226" spans="3:3" ht="15.75" customHeight="1" x14ac:dyDescent="0.2">
      <c r="C226" s="5"/>
    </row>
    <row r="227" spans="3:3" ht="15.75" customHeight="1" x14ac:dyDescent="0.2">
      <c r="C227" s="5"/>
    </row>
    <row r="228" spans="3:3" ht="15.75" customHeight="1" x14ac:dyDescent="0.2">
      <c r="C228" s="5"/>
    </row>
    <row r="229" spans="3:3" ht="15.75" customHeight="1" x14ac:dyDescent="0.2">
      <c r="C229" s="5"/>
    </row>
    <row r="230" spans="3:3" ht="15.75" customHeight="1" x14ac:dyDescent="0.2">
      <c r="C230" s="5"/>
    </row>
    <row r="231" spans="3:3" ht="15.75" customHeight="1" x14ac:dyDescent="0.2">
      <c r="C231" s="5"/>
    </row>
    <row r="232" spans="3:3" ht="15.75" customHeight="1" x14ac:dyDescent="0.2">
      <c r="C232" s="5"/>
    </row>
    <row r="233" spans="3:3" ht="15.75" customHeight="1" x14ac:dyDescent="0.2">
      <c r="C233" s="5"/>
    </row>
    <row r="234" spans="3:3" ht="15.75" customHeight="1" x14ac:dyDescent="0.2">
      <c r="C234" s="5"/>
    </row>
    <row r="235" spans="3:3" ht="15.75" customHeight="1" x14ac:dyDescent="0.2">
      <c r="C235" s="5"/>
    </row>
    <row r="236" spans="3:3" ht="15.75" customHeight="1" x14ac:dyDescent="0.2">
      <c r="C236" s="5"/>
    </row>
    <row r="237" spans="3:3" ht="15.75" customHeight="1" x14ac:dyDescent="0.2">
      <c r="C237" s="5"/>
    </row>
    <row r="238" spans="3:3" ht="15.75" customHeight="1" x14ac:dyDescent="0.2">
      <c r="C238" s="5"/>
    </row>
    <row r="239" spans="3:3" ht="15.75" customHeight="1" x14ac:dyDescent="0.2">
      <c r="C239" s="5"/>
    </row>
    <row r="240" spans="3:3" ht="15.75" customHeight="1" x14ac:dyDescent="0.2">
      <c r="C240" s="5"/>
    </row>
    <row r="241" spans="3:3" ht="15.75" customHeight="1" x14ac:dyDescent="0.2">
      <c r="C241" s="5"/>
    </row>
    <row r="242" spans="3:3" ht="15.75" customHeight="1" x14ac:dyDescent="0.2">
      <c r="C242" s="5"/>
    </row>
    <row r="243" spans="3:3" ht="15.75" customHeight="1" x14ac:dyDescent="0.2">
      <c r="C243" s="5"/>
    </row>
    <row r="244" spans="3:3" ht="15.75" customHeight="1" x14ac:dyDescent="0.2">
      <c r="C244" s="5"/>
    </row>
    <row r="245" spans="3:3" ht="15.75" customHeight="1" x14ac:dyDescent="0.2">
      <c r="C245" s="5"/>
    </row>
    <row r="246" spans="3:3" ht="15.75" customHeight="1" x14ac:dyDescent="0.2">
      <c r="C246" s="5"/>
    </row>
    <row r="247" spans="3:3" ht="15.75" customHeight="1" x14ac:dyDescent="0.2">
      <c r="C247" s="5"/>
    </row>
    <row r="248" spans="3:3" ht="15.75" customHeight="1" x14ac:dyDescent="0.2">
      <c r="C248" s="5"/>
    </row>
    <row r="249" spans="3:3" ht="15.75" customHeight="1" x14ac:dyDescent="0.2">
      <c r="C249" s="5"/>
    </row>
    <row r="250" spans="3:3" ht="15.75" customHeight="1" x14ac:dyDescent="0.2">
      <c r="C250" s="5"/>
    </row>
    <row r="251" spans="3:3" ht="15.75" customHeight="1" x14ac:dyDescent="0.2">
      <c r="C251" s="5"/>
    </row>
    <row r="252" spans="3:3" ht="15.75" customHeight="1" x14ac:dyDescent="0.2">
      <c r="C252" s="5"/>
    </row>
    <row r="253" spans="3:3" ht="15.75" customHeight="1" x14ac:dyDescent="0.2">
      <c r="C253" s="5"/>
    </row>
    <row r="254" spans="3:3" ht="15.75" customHeight="1" x14ac:dyDescent="0.2">
      <c r="C254" s="5"/>
    </row>
    <row r="255" spans="3:3" ht="15.75" customHeight="1" x14ac:dyDescent="0.2">
      <c r="C255" s="5"/>
    </row>
    <row r="256" spans="3:3" ht="15.75" customHeight="1" x14ac:dyDescent="0.2">
      <c r="C256" s="5"/>
    </row>
    <row r="257" spans="3:3" ht="15.75" customHeight="1" x14ac:dyDescent="0.2">
      <c r="C257" s="5"/>
    </row>
    <row r="258" spans="3:3" ht="15.75" customHeight="1" x14ac:dyDescent="0.2">
      <c r="C258" s="5"/>
    </row>
    <row r="259" spans="3:3" ht="15.75" customHeight="1" x14ac:dyDescent="0.2">
      <c r="C259" s="5"/>
    </row>
    <row r="260" spans="3:3" ht="15.75" customHeight="1" x14ac:dyDescent="0.2">
      <c r="C260" s="5"/>
    </row>
    <row r="261" spans="3:3" ht="15.75" customHeight="1" x14ac:dyDescent="0.2">
      <c r="C261" s="5"/>
    </row>
    <row r="262" spans="3:3" ht="15.75" customHeight="1" x14ac:dyDescent="0.2">
      <c r="C262" s="5"/>
    </row>
    <row r="263" spans="3:3" ht="15.75" customHeight="1" x14ac:dyDescent="0.2">
      <c r="C263" s="5"/>
    </row>
    <row r="264" spans="3:3" ht="15.75" customHeight="1" x14ac:dyDescent="0.2">
      <c r="C264" s="5"/>
    </row>
    <row r="265" spans="3:3" ht="15.75" customHeight="1" x14ac:dyDescent="0.2">
      <c r="C265" s="5"/>
    </row>
    <row r="266" spans="3:3" ht="15.75" customHeight="1" x14ac:dyDescent="0.2">
      <c r="C266" s="5"/>
    </row>
    <row r="267" spans="3:3" ht="15.75" customHeight="1" x14ac:dyDescent="0.2">
      <c r="C267" s="5"/>
    </row>
    <row r="268" spans="3:3" ht="15.75" customHeight="1" x14ac:dyDescent="0.2">
      <c r="C268" s="5"/>
    </row>
    <row r="269" spans="3:3" ht="15.75" customHeight="1" x14ac:dyDescent="0.2">
      <c r="C269" s="5"/>
    </row>
    <row r="270" spans="3:3" ht="15.75" customHeight="1" x14ac:dyDescent="0.2">
      <c r="C270" s="5"/>
    </row>
    <row r="271" spans="3:3" ht="15.75" customHeight="1" x14ac:dyDescent="0.2">
      <c r="C271" s="5"/>
    </row>
    <row r="272" spans="3:3" ht="15.75" customHeight="1" x14ac:dyDescent="0.2">
      <c r="C272" s="5"/>
    </row>
    <row r="273" spans="3:3" ht="15.75" customHeight="1" x14ac:dyDescent="0.2">
      <c r="C273" s="5"/>
    </row>
    <row r="274" spans="3:3" ht="15.75" customHeight="1" x14ac:dyDescent="0.2">
      <c r="C274" s="5"/>
    </row>
    <row r="275" spans="3:3" ht="15.75" customHeight="1" x14ac:dyDescent="0.2">
      <c r="C275" s="5"/>
    </row>
    <row r="276" spans="3:3" ht="15.75" customHeight="1" x14ac:dyDescent="0.2">
      <c r="C276" s="5"/>
    </row>
    <row r="277" spans="3:3" ht="15.75" customHeight="1" x14ac:dyDescent="0.2">
      <c r="C277" s="5"/>
    </row>
    <row r="278" spans="3:3" ht="15.75" customHeight="1" x14ac:dyDescent="0.2">
      <c r="C278" s="5"/>
    </row>
    <row r="279" spans="3:3" ht="15.75" customHeight="1" x14ac:dyDescent="0.2">
      <c r="C279" s="5"/>
    </row>
    <row r="280" spans="3:3" ht="15.75" customHeight="1" x14ac:dyDescent="0.2">
      <c r="C280" s="5"/>
    </row>
    <row r="281" spans="3:3" ht="15.75" customHeight="1" x14ac:dyDescent="0.2">
      <c r="C281" s="5"/>
    </row>
    <row r="282" spans="3:3" ht="15.75" customHeight="1" x14ac:dyDescent="0.2">
      <c r="C282" s="5"/>
    </row>
    <row r="283" spans="3:3" ht="15.75" customHeight="1" x14ac:dyDescent="0.2">
      <c r="C283" s="5"/>
    </row>
    <row r="284" spans="3:3" ht="15.75" customHeight="1" x14ac:dyDescent="0.2">
      <c r="C284" s="5"/>
    </row>
    <row r="285" spans="3:3" ht="15.75" customHeight="1" x14ac:dyDescent="0.2">
      <c r="C285" s="5"/>
    </row>
    <row r="286" spans="3:3" ht="15.75" customHeight="1" x14ac:dyDescent="0.2">
      <c r="C286" s="5"/>
    </row>
    <row r="287" spans="3:3" ht="15.75" customHeight="1" x14ac:dyDescent="0.2">
      <c r="C287" s="5"/>
    </row>
    <row r="288" spans="3:3" ht="15.75" customHeight="1" x14ac:dyDescent="0.2">
      <c r="C288" s="5"/>
    </row>
    <row r="289" spans="3:3" ht="15.75" customHeight="1" x14ac:dyDescent="0.2">
      <c r="C289" s="5"/>
    </row>
    <row r="290" spans="3:3" ht="15.75" customHeight="1" x14ac:dyDescent="0.2">
      <c r="C290" s="5"/>
    </row>
    <row r="291" spans="3:3" ht="15.75" customHeight="1" x14ac:dyDescent="0.2">
      <c r="C291" s="5"/>
    </row>
    <row r="292" spans="3:3" ht="15.75" customHeight="1" x14ac:dyDescent="0.2">
      <c r="C292" s="5"/>
    </row>
    <row r="293" spans="3:3" ht="15.75" customHeight="1" x14ac:dyDescent="0.2">
      <c r="C293" s="5"/>
    </row>
    <row r="294" spans="3:3" ht="15.75" customHeight="1" x14ac:dyDescent="0.2">
      <c r="C294" s="5"/>
    </row>
    <row r="295" spans="3:3" ht="15.75" customHeight="1" x14ac:dyDescent="0.2">
      <c r="C295" s="5"/>
    </row>
    <row r="296" spans="3:3" ht="15.75" customHeight="1" x14ac:dyDescent="0.2">
      <c r="C296" s="5"/>
    </row>
    <row r="297" spans="3:3" ht="15.75" customHeight="1" x14ac:dyDescent="0.2">
      <c r="C297" s="5"/>
    </row>
    <row r="298" spans="3:3" ht="15.75" customHeight="1" x14ac:dyDescent="0.2">
      <c r="C298" s="5"/>
    </row>
    <row r="299" spans="3:3" ht="15.75" customHeight="1" x14ac:dyDescent="0.2">
      <c r="C299" s="5"/>
    </row>
    <row r="300" spans="3:3" ht="15.75" customHeight="1" x14ac:dyDescent="0.2">
      <c r="C300" s="5"/>
    </row>
    <row r="301" spans="3:3" ht="15.75" customHeight="1" x14ac:dyDescent="0.2">
      <c r="C301" s="5"/>
    </row>
    <row r="302" spans="3:3" ht="15.75" customHeight="1" x14ac:dyDescent="0.2">
      <c r="C302" s="5"/>
    </row>
    <row r="303" spans="3:3" ht="15.75" customHeight="1" x14ac:dyDescent="0.2">
      <c r="C303" s="5"/>
    </row>
    <row r="304" spans="3:3" ht="15.75" customHeight="1" x14ac:dyDescent="0.2">
      <c r="C304" s="5"/>
    </row>
    <row r="305" spans="3:3" ht="15.75" customHeight="1" x14ac:dyDescent="0.2">
      <c r="C305" s="5"/>
    </row>
    <row r="306" spans="3:3" ht="15.75" customHeight="1" x14ac:dyDescent="0.2">
      <c r="C306" s="5"/>
    </row>
    <row r="307" spans="3:3" ht="15.75" customHeight="1" x14ac:dyDescent="0.2">
      <c r="C307" s="5"/>
    </row>
    <row r="308" spans="3:3" ht="15.75" customHeight="1" x14ac:dyDescent="0.2">
      <c r="C308" s="5"/>
    </row>
    <row r="309" spans="3:3" ht="15.75" customHeight="1" x14ac:dyDescent="0.2">
      <c r="C309" s="5"/>
    </row>
    <row r="310" spans="3:3" ht="15.75" customHeight="1" x14ac:dyDescent="0.2">
      <c r="C310" s="5"/>
    </row>
    <row r="311" spans="3:3" ht="15.75" customHeight="1" x14ac:dyDescent="0.2">
      <c r="C311" s="5"/>
    </row>
    <row r="312" spans="3:3" ht="15.75" customHeight="1" x14ac:dyDescent="0.2">
      <c r="C312" s="5"/>
    </row>
    <row r="313" spans="3:3" ht="15.75" customHeight="1" x14ac:dyDescent="0.2">
      <c r="C313" s="5"/>
    </row>
    <row r="314" spans="3:3" ht="15.75" customHeight="1" x14ac:dyDescent="0.2">
      <c r="C314" s="5"/>
    </row>
    <row r="315" spans="3:3" ht="15.75" customHeight="1" x14ac:dyDescent="0.2">
      <c r="C315" s="5"/>
    </row>
    <row r="316" spans="3:3" ht="15.75" customHeight="1" x14ac:dyDescent="0.2">
      <c r="C316" s="5"/>
    </row>
    <row r="317" spans="3:3" ht="15.75" customHeight="1" x14ac:dyDescent="0.2">
      <c r="C317" s="5"/>
    </row>
    <row r="318" spans="3:3" ht="15.75" customHeight="1" x14ac:dyDescent="0.2">
      <c r="C318" s="5"/>
    </row>
    <row r="319" spans="3:3" ht="15.75" customHeight="1" x14ac:dyDescent="0.2">
      <c r="C319" s="5"/>
    </row>
    <row r="320" spans="3:3" ht="15.75" customHeight="1" x14ac:dyDescent="0.2">
      <c r="C320" s="5"/>
    </row>
    <row r="321" spans="3:3" ht="15.75" customHeight="1" x14ac:dyDescent="0.2">
      <c r="C321" s="5"/>
    </row>
    <row r="322" spans="3:3" ht="15.75" customHeight="1" x14ac:dyDescent="0.2">
      <c r="C322" s="5"/>
    </row>
    <row r="323" spans="3:3" ht="15.75" customHeight="1" x14ac:dyDescent="0.2">
      <c r="C323" s="5"/>
    </row>
    <row r="324" spans="3:3" ht="15.75" customHeight="1" x14ac:dyDescent="0.2">
      <c r="C324" s="5"/>
    </row>
    <row r="325" spans="3:3" ht="15.75" customHeight="1" x14ac:dyDescent="0.2">
      <c r="C325" s="5"/>
    </row>
    <row r="326" spans="3:3" ht="15.75" customHeight="1" x14ac:dyDescent="0.2">
      <c r="C326" s="5"/>
    </row>
    <row r="327" spans="3:3" ht="15.75" customHeight="1" x14ac:dyDescent="0.2">
      <c r="C327" s="5"/>
    </row>
    <row r="328" spans="3:3" ht="15.75" customHeight="1" x14ac:dyDescent="0.2">
      <c r="C328" s="5"/>
    </row>
    <row r="329" spans="3:3" ht="15.75" customHeight="1" x14ac:dyDescent="0.2">
      <c r="C329" s="5"/>
    </row>
    <row r="330" spans="3:3" ht="15.75" customHeight="1" x14ac:dyDescent="0.2">
      <c r="C330" s="5"/>
    </row>
    <row r="331" spans="3:3" ht="15.75" customHeight="1" x14ac:dyDescent="0.2">
      <c r="C331" s="5"/>
    </row>
    <row r="332" spans="3:3" ht="15.75" customHeight="1" x14ac:dyDescent="0.2">
      <c r="C332" s="5"/>
    </row>
    <row r="333" spans="3:3" ht="15.75" customHeight="1" x14ac:dyDescent="0.2">
      <c r="C333" s="5"/>
    </row>
    <row r="334" spans="3:3" ht="15.75" customHeight="1" x14ac:dyDescent="0.2">
      <c r="C334" s="5"/>
    </row>
    <row r="335" spans="3:3" ht="15.75" customHeight="1" x14ac:dyDescent="0.2">
      <c r="C335" s="5"/>
    </row>
    <row r="336" spans="3:3" ht="15.75" customHeight="1" x14ac:dyDescent="0.2">
      <c r="C336" s="5"/>
    </row>
    <row r="337" spans="3:3" ht="15.75" customHeight="1" x14ac:dyDescent="0.2">
      <c r="C337" s="5"/>
    </row>
    <row r="338" spans="3:3" ht="15.75" customHeight="1" x14ac:dyDescent="0.2">
      <c r="C338" s="5"/>
    </row>
    <row r="339" spans="3:3" ht="15.75" customHeight="1" x14ac:dyDescent="0.2">
      <c r="C339" s="5"/>
    </row>
    <row r="340" spans="3:3" ht="15.75" customHeight="1" x14ac:dyDescent="0.2">
      <c r="C340" s="5"/>
    </row>
    <row r="341" spans="3:3" ht="15.75" customHeight="1" x14ac:dyDescent="0.2">
      <c r="C341" s="5"/>
    </row>
    <row r="342" spans="3:3" ht="15.75" customHeight="1" x14ac:dyDescent="0.2">
      <c r="C342" s="5"/>
    </row>
    <row r="343" spans="3:3" ht="15.75" customHeight="1" x14ac:dyDescent="0.2">
      <c r="C343" s="5"/>
    </row>
    <row r="344" spans="3:3" ht="15.75" customHeight="1" x14ac:dyDescent="0.2">
      <c r="C344" s="5"/>
    </row>
    <row r="345" spans="3:3" ht="15.75" customHeight="1" x14ac:dyDescent="0.2">
      <c r="C345" s="5"/>
    </row>
    <row r="346" spans="3:3" ht="15.75" customHeight="1" x14ac:dyDescent="0.2">
      <c r="C346" s="5"/>
    </row>
    <row r="347" spans="3:3" ht="15.75" customHeight="1" x14ac:dyDescent="0.2">
      <c r="C347" s="5"/>
    </row>
    <row r="348" spans="3:3" ht="15.75" customHeight="1" x14ac:dyDescent="0.2">
      <c r="C348" s="5"/>
    </row>
    <row r="349" spans="3:3" ht="15.75" customHeight="1" x14ac:dyDescent="0.2">
      <c r="C349" s="5"/>
    </row>
    <row r="350" spans="3:3" ht="15.75" customHeight="1" x14ac:dyDescent="0.2">
      <c r="C350" s="5"/>
    </row>
    <row r="351" spans="3:3" ht="15.75" customHeight="1" x14ac:dyDescent="0.2">
      <c r="C351" s="5"/>
    </row>
    <row r="352" spans="3:3" ht="15.75" customHeight="1" x14ac:dyDescent="0.2">
      <c r="C352" s="5"/>
    </row>
    <row r="353" spans="3:3" ht="15.75" customHeight="1" x14ac:dyDescent="0.2">
      <c r="C353" s="5"/>
    </row>
    <row r="354" spans="3:3" ht="15.75" customHeight="1" x14ac:dyDescent="0.2">
      <c r="C354" s="5"/>
    </row>
    <row r="355" spans="3:3" ht="15.75" customHeight="1" x14ac:dyDescent="0.2">
      <c r="C355" s="5"/>
    </row>
    <row r="356" spans="3:3" ht="15.75" customHeight="1" x14ac:dyDescent="0.2">
      <c r="C356" s="5"/>
    </row>
    <row r="357" spans="3:3" ht="15.75" customHeight="1" x14ac:dyDescent="0.2">
      <c r="C357" s="5"/>
    </row>
    <row r="358" spans="3:3" ht="15.75" customHeight="1" x14ac:dyDescent="0.2">
      <c r="C358" s="5"/>
    </row>
    <row r="359" spans="3:3" ht="15.75" customHeight="1" x14ac:dyDescent="0.2">
      <c r="C359" s="5"/>
    </row>
    <row r="360" spans="3:3" ht="15.75" customHeight="1" x14ac:dyDescent="0.2">
      <c r="C360" s="5"/>
    </row>
    <row r="361" spans="3:3" ht="15.75" customHeight="1" x14ac:dyDescent="0.2">
      <c r="C361" s="5"/>
    </row>
    <row r="362" spans="3:3" ht="15.75" customHeight="1" x14ac:dyDescent="0.2">
      <c r="C362" s="5"/>
    </row>
    <row r="363" spans="3:3" ht="15.75" customHeight="1" x14ac:dyDescent="0.2">
      <c r="C363" s="5"/>
    </row>
    <row r="364" spans="3:3" ht="15.75" customHeight="1" x14ac:dyDescent="0.2">
      <c r="C364" s="5"/>
    </row>
    <row r="365" spans="3:3" ht="15.75" customHeight="1" x14ac:dyDescent="0.2">
      <c r="C365" s="5"/>
    </row>
    <row r="366" spans="3:3" ht="15.75" customHeight="1" x14ac:dyDescent="0.2">
      <c r="C366" s="5"/>
    </row>
    <row r="367" spans="3:3" ht="15.75" customHeight="1" x14ac:dyDescent="0.2">
      <c r="C367" s="5"/>
    </row>
    <row r="368" spans="3:3" ht="15.75" customHeight="1" x14ac:dyDescent="0.2">
      <c r="C368" s="5"/>
    </row>
    <row r="369" spans="3:3" ht="15.75" customHeight="1" x14ac:dyDescent="0.2">
      <c r="C369" s="5"/>
    </row>
    <row r="370" spans="3:3" ht="15.75" customHeight="1" x14ac:dyDescent="0.2">
      <c r="C370" s="5"/>
    </row>
    <row r="371" spans="3:3" ht="15.75" customHeight="1" x14ac:dyDescent="0.2">
      <c r="C371" s="5"/>
    </row>
    <row r="372" spans="3:3" ht="15.75" customHeight="1" x14ac:dyDescent="0.2">
      <c r="C372" s="5"/>
    </row>
    <row r="373" spans="3:3" ht="15.75" customHeight="1" x14ac:dyDescent="0.2">
      <c r="C373" s="5"/>
    </row>
    <row r="374" spans="3:3" ht="15.75" customHeight="1" x14ac:dyDescent="0.2">
      <c r="C374" s="5"/>
    </row>
    <row r="375" spans="3:3" ht="15.75" customHeight="1" x14ac:dyDescent="0.2">
      <c r="C375" s="5"/>
    </row>
    <row r="376" spans="3:3" ht="15.75" customHeight="1" x14ac:dyDescent="0.2">
      <c r="C376" s="5"/>
    </row>
    <row r="377" spans="3:3" ht="15.75" customHeight="1" x14ac:dyDescent="0.2">
      <c r="C377" s="5"/>
    </row>
    <row r="378" spans="3:3" ht="15.75" customHeight="1" x14ac:dyDescent="0.2">
      <c r="C378" s="5"/>
    </row>
    <row r="379" spans="3:3" ht="15.75" customHeight="1" x14ac:dyDescent="0.2">
      <c r="C379" s="5"/>
    </row>
    <row r="380" spans="3:3" ht="15.75" customHeight="1" x14ac:dyDescent="0.2">
      <c r="C380" s="5"/>
    </row>
    <row r="381" spans="3:3" ht="15.75" customHeight="1" x14ac:dyDescent="0.2">
      <c r="C381" s="5"/>
    </row>
    <row r="382" spans="3:3" ht="15.75" customHeight="1" x14ac:dyDescent="0.2">
      <c r="C382" s="5"/>
    </row>
    <row r="383" spans="3:3" ht="15.75" customHeight="1" x14ac:dyDescent="0.2">
      <c r="C383" s="5"/>
    </row>
    <row r="384" spans="3:3" ht="15.75" customHeight="1" x14ac:dyDescent="0.2">
      <c r="C384" s="5"/>
    </row>
    <row r="385" spans="3:3" ht="15.75" customHeight="1" x14ac:dyDescent="0.2">
      <c r="C385" s="5"/>
    </row>
    <row r="386" spans="3:3" ht="15.75" customHeight="1" x14ac:dyDescent="0.2">
      <c r="C386" s="5"/>
    </row>
    <row r="387" spans="3:3" ht="15.75" customHeight="1" x14ac:dyDescent="0.2">
      <c r="C387" s="5"/>
    </row>
    <row r="388" spans="3:3" ht="15.75" customHeight="1" x14ac:dyDescent="0.2">
      <c r="C388" s="5"/>
    </row>
    <row r="389" spans="3:3" ht="15.75" customHeight="1" x14ac:dyDescent="0.2">
      <c r="C389" s="5"/>
    </row>
    <row r="390" spans="3:3" ht="15.75" customHeight="1" x14ac:dyDescent="0.2">
      <c r="C390" s="5"/>
    </row>
    <row r="391" spans="3:3" ht="15.75" customHeight="1" x14ac:dyDescent="0.2">
      <c r="C391" s="5"/>
    </row>
    <row r="392" spans="3:3" ht="15.75" customHeight="1" x14ac:dyDescent="0.2">
      <c r="C392" s="5"/>
    </row>
    <row r="393" spans="3:3" ht="15.75" customHeight="1" x14ac:dyDescent="0.2">
      <c r="C393" s="5"/>
    </row>
    <row r="394" spans="3:3" ht="15.75" customHeight="1" x14ac:dyDescent="0.2">
      <c r="C394" s="5"/>
    </row>
    <row r="395" spans="3:3" ht="15.75" customHeight="1" x14ac:dyDescent="0.2">
      <c r="C395" s="5"/>
    </row>
    <row r="396" spans="3:3" ht="15.75" customHeight="1" x14ac:dyDescent="0.2">
      <c r="C396" s="5"/>
    </row>
    <row r="397" spans="3:3" ht="15.75" customHeight="1" x14ac:dyDescent="0.2">
      <c r="C397" s="5"/>
    </row>
    <row r="398" spans="3:3" ht="15.75" customHeight="1" x14ac:dyDescent="0.2">
      <c r="C398" s="5"/>
    </row>
    <row r="399" spans="3:3" ht="15.75" customHeight="1" x14ac:dyDescent="0.2">
      <c r="C399" s="5"/>
    </row>
    <row r="400" spans="3:3" ht="15.75" customHeight="1" x14ac:dyDescent="0.2">
      <c r="C400" s="5"/>
    </row>
    <row r="401" spans="3:3" ht="15.75" customHeight="1" x14ac:dyDescent="0.2">
      <c r="C401" s="5"/>
    </row>
    <row r="402" spans="3:3" ht="15.75" customHeight="1" x14ac:dyDescent="0.2">
      <c r="C402" s="5"/>
    </row>
    <row r="403" spans="3:3" ht="15.75" customHeight="1" x14ac:dyDescent="0.2">
      <c r="C403" s="5"/>
    </row>
    <row r="404" spans="3:3" ht="15.75" customHeight="1" x14ac:dyDescent="0.2">
      <c r="C404" s="5"/>
    </row>
    <row r="405" spans="3:3" ht="15.75" customHeight="1" x14ac:dyDescent="0.2">
      <c r="C405" s="5"/>
    </row>
    <row r="406" spans="3:3" ht="15.75" customHeight="1" x14ac:dyDescent="0.2">
      <c r="C406" s="5"/>
    </row>
    <row r="407" spans="3:3" ht="15.75" customHeight="1" x14ac:dyDescent="0.2">
      <c r="C407" s="5"/>
    </row>
    <row r="408" spans="3:3" ht="15.75" customHeight="1" x14ac:dyDescent="0.2">
      <c r="C408" s="5"/>
    </row>
    <row r="409" spans="3:3" ht="15.75" customHeight="1" x14ac:dyDescent="0.2">
      <c r="C409" s="5"/>
    </row>
    <row r="410" spans="3:3" ht="15.75" customHeight="1" x14ac:dyDescent="0.2">
      <c r="C410" s="5"/>
    </row>
    <row r="411" spans="3:3" ht="15.75" customHeight="1" x14ac:dyDescent="0.2">
      <c r="C411" s="5"/>
    </row>
    <row r="412" spans="3:3" ht="15.75" customHeight="1" x14ac:dyDescent="0.2">
      <c r="C412" s="5"/>
    </row>
    <row r="413" spans="3:3" ht="15.75" customHeight="1" x14ac:dyDescent="0.2">
      <c r="C413" s="5"/>
    </row>
    <row r="414" spans="3:3" ht="15.75" customHeight="1" x14ac:dyDescent="0.2">
      <c r="C414" s="5"/>
    </row>
    <row r="415" spans="3:3" ht="15.75" customHeight="1" x14ac:dyDescent="0.2">
      <c r="C415" s="5"/>
    </row>
    <row r="416" spans="3:3" ht="15.75" customHeight="1" x14ac:dyDescent="0.2">
      <c r="C416" s="5"/>
    </row>
    <row r="417" spans="3:3" ht="15.75" customHeight="1" x14ac:dyDescent="0.2">
      <c r="C417" s="5"/>
    </row>
    <row r="418" spans="3:3" ht="15.75" customHeight="1" x14ac:dyDescent="0.2">
      <c r="C418" s="5"/>
    </row>
    <row r="419" spans="3:3" ht="15.75" customHeight="1" x14ac:dyDescent="0.2">
      <c r="C419" s="5"/>
    </row>
    <row r="420" spans="3:3" ht="15.75" customHeight="1" x14ac:dyDescent="0.2">
      <c r="C420" s="5"/>
    </row>
    <row r="421" spans="3:3" ht="15.75" customHeight="1" x14ac:dyDescent="0.2">
      <c r="C421" s="5"/>
    </row>
    <row r="422" spans="3:3" ht="15.75" customHeight="1" x14ac:dyDescent="0.2">
      <c r="C422" s="5"/>
    </row>
    <row r="423" spans="3:3" ht="15.75" customHeight="1" x14ac:dyDescent="0.2">
      <c r="C423" s="5"/>
    </row>
    <row r="424" spans="3:3" ht="15.75" customHeight="1" x14ac:dyDescent="0.2">
      <c r="C424" s="5"/>
    </row>
    <row r="425" spans="3:3" ht="15.75" customHeight="1" x14ac:dyDescent="0.2">
      <c r="C425" s="5"/>
    </row>
    <row r="426" spans="3:3" ht="15.75" customHeight="1" x14ac:dyDescent="0.2">
      <c r="C426" s="5"/>
    </row>
    <row r="427" spans="3:3" ht="15.75" customHeight="1" x14ac:dyDescent="0.2">
      <c r="C427" s="5"/>
    </row>
    <row r="428" spans="3:3" ht="15.75" customHeight="1" x14ac:dyDescent="0.2">
      <c r="C428" s="5"/>
    </row>
    <row r="429" spans="3:3" ht="15.75" customHeight="1" x14ac:dyDescent="0.2">
      <c r="C429" s="5"/>
    </row>
    <row r="430" spans="3:3" ht="15.75" customHeight="1" x14ac:dyDescent="0.2">
      <c r="C430" s="5"/>
    </row>
    <row r="431" spans="3:3" ht="15.75" customHeight="1" x14ac:dyDescent="0.2">
      <c r="C431" s="5"/>
    </row>
    <row r="432" spans="3:3" ht="15.75" customHeight="1" x14ac:dyDescent="0.2">
      <c r="C432" s="5"/>
    </row>
    <row r="433" spans="3:3" ht="15.75" customHeight="1" x14ac:dyDescent="0.2">
      <c r="C433" s="5"/>
    </row>
    <row r="434" spans="3:3" ht="15.75" customHeight="1" x14ac:dyDescent="0.2">
      <c r="C434" s="5"/>
    </row>
    <row r="435" spans="3:3" ht="15.75" customHeight="1" x14ac:dyDescent="0.2">
      <c r="C435" s="5"/>
    </row>
    <row r="436" spans="3:3" ht="15.75" customHeight="1" x14ac:dyDescent="0.2">
      <c r="C436" s="5"/>
    </row>
    <row r="437" spans="3:3" ht="15.75" customHeight="1" x14ac:dyDescent="0.2">
      <c r="C437" s="5"/>
    </row>
    <row r="438" spans="3:3" ht="15.75" customHeight="1" x14ac:dyDescent="0.2">
      <c r="C438" s="5"/>
    </row>
    <row r="439" spans="3:3" ht="15.75" customHeight="1" x14ac:dyDescent="0.2">
      <c r="C439" s="5"/>
    </row>
    <row r="440" spans="3:3" ht="15.75" customHeight="1" x14ac:dyDescent="0.2">
      <c r="C440" s="5"/>
    </row>
    <row r="441" spans="3:3" ht="15.75" customHeight="1" x14ac:dyDescent="0.2">
      <c r="C441" s="5"/>
    </row>
    <row r="442" spans="3:3" ht="15.75" customHeight="1" x14ac:dyDescent="0.2">
      <c r="C442" s="5"/>
    </row>
    <row r="443" spans="3:3" ht="15.75" customHeight="1" x14ac:dyDescent="0.2">
      <c r="C443" s="5"/>
    </row>
    <row r="444" spans="3:3" ht="15.75" customHeight="1" x14ac:dyDescent="0.2">
      <c r="C444" s="5"/>
    </row>
    <row r="445" spans="3:3" ht="15.75" customHeight="1" x14ac:dyDescent="0.2">
      <c r="C445" s="5"/>
    </row>
    <row r="446" spans="3:3" ht="15.75" customHeight="1" x14ac:dyDescent="0.2">
      <c r="C446" s="5"/>
    </row>
    <row r="447" spans="3:3" ht="15.75" customHeight="1" x14ac:dyDescent="0.2">
      <c r="C447" s="5"/>
    </row>
    <row r="448" spans="3:3" ht="15.75" customHeight="1" x14ac:dyDescent="0.2">
      <c r="C448" s="5"/>
    </row>
    <row r="449" spans="3:3" ht="15.75" customHeight="1" x14ac:dyDescent="0.2">
      <c r="C449" s="5"/>
    </row>
    <row r="450" spans="3:3" ht="15.75" customHeight="1" x14ac:dyDescent="0.2">
      <c r="C450" s="5"/>
    </row>
    <row r="451" spans="3:3" ht="15.75" customHeight="1" x14ac:dyDescent="0.2">
      <c r="C451" s="5"/>
    </row>
    <row r="452" spans="3:3" ht="15.75" customHeight="1" x14ac:dyDescent="0.2">
      <c r="C452" s="5"/>
    </row>
    <row r="453" spans="3:3" ht="15.75" customHeight="1" x14ac:dyDescent="0.2">
      <c r="C453" s="5"/>
    </row>
    <row r="454" spans="3:3" ht="15.75" customHeight="1" x14ac:dyDescent="0.2">
      <c r="C454" s="5"/>
    </row>
    <row r="455" spans="3:3" ht="15.75" customHeight="1" x14ac:dyDescent="0.2">
      <c r="C455" s="5"/>
    </row>
    <row r="456" spans="3:3" ht="15.75" customHeight="1" x14ac:dyDescent="0.2">
      <c r="C456" s="5"/>
    </row>
    <row r="457" spans="3:3" ht="15.75" customHeight="1" x14ac:dyDescent="0.2">
      <c r="C457" s="5"/>
    </row>
    <row r="458" spans="3:3" ht="15.75" customHeight="1" x14ac:dyDescent="0.2">
      <c r="C458" s="5"/>
    </row>
    <row r="459" spans="3:3" ht="15.75" customHeight="1" x14ac:dyDescent="0.2">
      <c r="C459" s="5"/>
    </row>
    <row r="460" spans="3:3" ht="15.75" customHeight="1" x14ac:dyDescent="0.2">
      <c r="C460" s="5"/>
    </row>
    <row r="461" spans="3:3" ht="15.75" customHeight="1" x14ac:dyDescent="0.2">
      <c r="C461" s="5"/>
    </row>
    <row r="462" spans="3:3" ht="15.75" customHeight="1" x14ac:dyDescent="0.2">
      <c r="C462" s="5"/>
    </row>
    <row r="463" spans="3:3" ht="15.75" customHeight="1" x14ac:dyDescent="0.2">
      <c r="C463" s="5"/>
    </row>
    <row r="464" spans="3:3" ht="15.75" customHeight="1" x14ac:dyDescent="0.2">
      <c r="C464" s="5"/>
    </row>
    <row r="465" spans="3:3" ht="15.75" customHeight="1" x14ac:dyDescent="0.2">
      <c r="C465" s="5"/>
    </row>
    <row r="466" spans="3:3" ht="15.75" customHeight="1" x14ac:dyDescent="0.2">
      <c r="C466" s="5"/>
    </row>
    <row r="467" spans="3:3" ht="15.75" customHeight="1" x14ac:dyDescent="0.2">
      <c r="C467" s="5"/>
    </row>
    <row r="468" spans="3:3" ht="15.75" customHeight="1" x14ac:dyDescent="0.2">
      <c r="C468" s="5"/>
    </row>
    <row r="469" spans="3:3" ht="15.75" customHeight="1" x14ac:dyDescent="0.2">
      <c r="C469" s="5"/>
    </row>
    <row r="470" spans="3:3" ht="15.75" customHeight="1" x14ac:dyDescent="0.2">
      <c r="C470" s="5"/>
    </row>
    <row r="471" spans="3:3" ht="15.75" customHeight="1" x14ac:dyDescent="0.2">
      <c r="C471" s="5"/>
    </row>
    <row r="472" spans="3:3" ht="15.75" customHeight="1" x14ac:dyDescent="0.2">
      <c r="C472" s="5"/>
    </row>
    <row r="473" spans="3:3" ht="15.75" customHeight="1" x14ac:dyDescent="0.2">
      <c r="C473" s="5"/>
    </row>
    <row r="474" spans="3:3" ht="15.75" customHeight="1" x14ac:dyDescent="0.2">
      <c r="C474" s="5"/>
    </row>
    <row r="475" spans="3:3" ht="15.75" customHeight="1" x14ac:dyDescent="0.2">
      <c r="C475" s="5"/>
    </row>
    <row r="476" spans="3:3" ht="15.75" customHeight="1" x14ac:dyDescent="0.2">
      <c r="C476" s="5"/>
    </row>
    <row r="477" spans="3:3" ht="15.75" customHeight="1" x14ac:dyDescent="0.2">
      <c r="C477" s="5"/>
    </row>
    <row r="478" spans="3:3" ht="15.75" customHeight="1" x14ac:dyDescent="0.2">
      <c r="C478" s="5"/>
    </row>
    <row r="479" spans="3:3" ht="15.75" customHeight="1" x14ac:dyDescent="0.2">
      <c r="C479" s="5"/>
    </row>
    <row r="480" spans="3:3" ht="15.75" customHeight="1" x14ac:dyDescent="0.2">
      <c r="C480" s="5"/>
    </row>
    <row r="481" spans="3:3" ht="15.75" customHeight="1" x14ac:dyDescent="0.2">
      <c r="C481" s="5"/>
    </row>
    <row r="482" spans="3:3" ht="15.75" customHeight="1" x14ac:dyDescent="0.2">
      <c r="C482" s="5"/>
    </row>
    <row r="483" spans="3:3" ht="15.75" customHeight="1" x14ac:dyDescent="0.2">
      <c r="C483" s="5"/>
    </row>
    <row r="484" spans="3:3" ht="15.75" customHeight="1" x14ac:dyDescent="0.2">
      <c r="C484" s="5"/>
    </row>
    <row r="485" spans="3:3" ht="15.75" customHeight="1" x14ac:dyDescent="0.2">
      <c r="C485" s="5"/>
    </row>
    <row r="486" spans="3:3" ht="15.75" customHeight="1" x14ac:dyDescent="0.2">
      <c r="C486" s="5"/>
    </row>
    <row r="487" spans="3:3" ht="15.75" customHeight="1" x14ac:dyDescent="0.2">
      <c r="C487" s="5"/>
    </row>
    <row r="488" spans="3:3" ht="15.75" customHeight="1" x14ac:dyDescent="0.2">
      <c r="C488" s="5"/>
    </row>
    <row r="489" spans="3:3" ht="15.75" customHeight="1" x14ac:dyDescent="0.2">
      <c r="C489" s="5"/>
    </row>
    <row r="490" spans="3:3" ht="15.75" customHeight="1" x14ac:dyDescent="0.2">
      <c r="C490" s="5"/>
    </row>
    <row r="491" spans="3:3" ht="15.75" customHeight="1" x14ac:dyDescent="0.2">
      <c r="C491" s="5"/>
    </row>
    <row r="492" spans="3:3" ht="15.75" customHeight="1" x14ac:dyDescent="0.2">
      <c r="C492" s="5"/>
    </row>
    <row r="493" spans="3:3" ht="15.75" customHeight="1" x14ac:dyDescent="0.2">
      <c r="C493" s="5"/>
    </row>
    <row r="494" spans="3:3" ht="15.75" customHeight="1" x14ac:dyDescent="0.2">
      <c r="C494" s="5"/>
    </row>
    <row r="495" spans="3:3" ht="15.75" customHeight="1" x14ac:dyDescent="0.2">
      <c r="C495" s="5"/>
    </row>
    <row r="496" spans="3:3" ht="15.75" customHeight="1" x14ac:dyDescent="0.2">
      <c r="C496" s="5"/>
    </row>
    <row r="497" spans="3:3" ht="15.75" customHeight="1" x14ac:dyDescent="0.2">
      <c r="C497" s="5"/>
    </row>
    <row r="498" spans="3:3" ht="15.75" customHeight="1" x14ac:dyDescent="0.2">
      <c r="C498" s="5"/>
    </row>
    <row r="499" spans="3:3" ht="15.75" customHeight="1" x14ac:dyDescent="0.2">
      <c r="C499" s="5"/>
    </row>
    <row r="500" spans="3:3" ht="15.75" customHeight="1" x14ac:dyDescent="0.2">
      <c r="C500" s="5"/>
    </row>
    <row r="501" spans="3:3" ht="15.75" customHeight="1" x14ac:dyDescent="0.2">
      <c r="C501" s="5"/>
    </row>
    <row r="502" spans="3:3" ht="15.75" customHeight="1" x14ac:dyDescent="0.2">
      <c r="C502" s="5"/>
    </row>
    <row r="503" spans="3:3" ht="15.75" customHeight="1" x14ac:dyDescent="0.2">
      <c r="C503" s="5"/>
    </row>
    <row r="504" spans="3:3" ht="15.75" customHeight="1" x14ac:dyDescent="0.2">
      <c r="C504" s="5"/>
    </row>
    <row r="505" spans="3:3" ht="15.75" customHeight="1" x14ac:dyDescent="0.2">
      <c r="C505" s="5"/>
    </row>
    <row r="506" spans="3:3" ht="15.75" customHeight="1" x14ac:dyDescent="0.2">
      <c r="C506" s="5"/>
    </row>
    <row r="507" spans="3:3" ht="15.75" customHeight="1" x14ac:dyDescent="0.2">
      <c r="C507" s="5"/>
    </row>
    <row r="508" spans="3:3" ht="15.75" customHeight="1" x14ac:dyDescent="0.2">
      <c r="C508" s="5"/>
    </row>
    <row r="509" spans="3:3" ht="15.75" customHeight="1" x14ac:dyDescent="0.2">
      <c r="C509" s="5"/>
    </row>
    <row r="510" spans="3:3" ht="15.75" customHeight="1" x14ac:dyDescent="0.2">
      <c r="C510" s="5"/>
    </row>
    <row r="511" spans="3:3" ht="15.75" customHeight="1" x14ac:dyDescent="0.2">
      <c r="C511" s="5"/>
    </row>
    <row r="512" spans="3:3" ht="15.75" customHeight="1" x14ac:dyDescent="0.2">
      <c r="C512" s="5"/>
    </row>
    <row r="513" spans="3:3" ht="15.75" customHeight="1" x14ac:dyDescent="0.2">
      <c r="C513" s="5"/>
    </row>
    <row r="514" spans="3:3" ht="15.75" customHeight="1" x14ac:dyDescent="0.2">
      <c r="C514" s="5"/>
    </row>
    <row r="515" spans="3:3" ht="15.75" customHeight="1" x14ac:dyDescent="0.2">
      <c r="C515" s="5"/>
    </row>
    <row r="516" spans="3:3" ht="15.75" customHeight="1" x14ac:dyDescent="0.2">
      <c r="C516" s="5"/>
    </row>
    <row r="517" spans="3:3" ht="15.75" customHeight="1" x14ac:dyDescent="0.2">
      <c r="C517" s="5"/>
    </row>
    <row r="518" spans="3:3" ht="15.75" customHeight="1" x14ac:dyDescent="0.2">
      <c r="C518" s="5"/>
    </row>
    <row r="519" spans="3:3" ht="15.75" customHeight="1" x14ac:dyDescent="0.2">
      <c r="C519" s="5"/>
    </row>
    <row r="520" spans="3:3" ht="15.75" customHeight="1" x14ac:dyDescent="0.2">
      <c r="C520" s="5"/>
    </row>
    <row r="521" spans="3:3" ht="15.75" customHeight="1" x14ac:dyDescent="0.2">
      <c r="C521" s="5"/>
    </row>
    <row r="522" spans="3:3" ht="15.75" customHeight="1" x14ac:dyDescent="0.2">
      <c r="C522" s="5"/>
    </row>
    <row r="523" spans="3:3" ht="15.75" customHeight="1" x14ac:dyDescent="0.2">
      <c r="C523" s="5"/>
    </row>
    <row r="524" spans="3:3" ht="15.75" customHeight="1" x14ac:dyDescent="0.2">
      <c r="C524" s="5"/>
    </row>
    <row r="525" spans="3:3" ht="15.75" customHeight="1" x14ac:dyDescent="0.2">
      <c r="C525" s="5"/>
    </row>
    <row r="526" spans="3:3" ht="15.75" customHeight="1" x14ac:dyDescent="0.2">
      <c r="C526" s="5"/>
    </row>
    <row r="527" spans="3:3" ht="15.75" customHeight="1" x14ac:dyDescent="0.2">
      <c r="C527" s="5"/>
    </row>
    <row r="528" spans="3:3" ht="15.75" customHeight="1" x14ac:dyDescent="0.2">
      <c r="C528" s="5"/>
    </row>
    <row r="529" spans="3:3" ht="15.75" customHeight="1" x14ac:dyDescent="0.2">
      <c r="C529" s="5"/>
    </row>
    <row r="530" spans="3:3" ht="15.75" customHeight="1" x14ac:dyDescent="0.2">
      <c r="C530" s="5"/>
    </row>
    <row r="531" spans="3:3" ht="15.75" customHeight="1" x14ac:dyDescent="0.2">
      <c r="C531" s="5"/>
    </row>
    <row r="532" spans="3:3" ht="15.75" customHeight="1" x14ac:dyDescent="0.2">
      <c r="C532" s="5"/>
    </row>
    <row r="533" spans="3:3" ht="15.75" customHeight="1" x14ac:dyDescent="0.2">
      <c r="C533" s="5"/>
    </row>
    <row r="534" spans="3:3" ht="15.75" customHeight="1" x14ac:dyDescent="0.2">
      <c r="C534" s="5"/>
    </row>
    <row r="535" spans="3:3" ht="15.75" customHeight="1" x14ac:dyDescent="0.2">
      <c r="C535" s="5"/>
    </row>
    <row r="536" spans="3:3" ht="15.75" customHeight="1" x14ac:dyDescent="0.2">
      <c r="C536" s="5"/>
    </row>
    <row r="537" spans="3:3" ht="15.75" customHeight="1" x14ac:dyDescent="0.2">
      <c r="C537" s="5"/>
    </row>
    <row r="538" spans="3:3" ht="15.75" customHeight="1" x14ac:dyDescent="0.2">
      <c r="C538" s="5"/>
    </row>
    <row r="539" spans="3:3" ht="15.75" customHeight="1" x14ac:dyDescent="0.2">
      <c r="C539" s="5"/>
    </row>
    <row r="540" spans="3:3" ht="15.75" customHeight="1" x14ac:dyDescent="0.2">
      <c r="C540" s="5"/>
    </row>
    <row r="541" spans="3:3" ht="15.75" customHeight="1" x14ac:dyDescent="0.2">
      <c r="C541" s="5"/>
    </row>
    <row r="542" spans="3:3" ht="15.75" customHeight="1" x14ac:dyDescent="0.2">
      <c r="C542" s="5"/>
    </row>
    <row r="543" spans="3:3" ht="15.75" customHeight="1" x14ac:dyDescent="0.2">
      <c r="C543" s="5"/>
    </row>
    <row r="544" spans="3:3" ht="15.75" customHeight="1" x14ac:dyDescent="0.2">
      <c r="C544" s="5"/>
    </row>
    <row r="545" spans="3:3" ht="15.75" customHeight="1" x14ac:dyDescent="0.2">
      <c r="C545" s="5"/>
    </row>
    <row r="546" spans="3:3" ht="15.75" customHeight="1" x14ac:dyDescent="0.2">
      <c r="C546" s="5"/>
    </row>
    <row r="547" spans="3:3" ht="15.75" customHeight="1" x14ac:dyDescent="0.2">
      <c r="C547" s="5"/>
    </row>
    <row r="548" spans="3:3" ht="15.75" customHeight="1" x14ac:dyDescent="0.2">
      <c r="C548" s="5"/>
    </row>
    <row r="549" spans="3:3" ht="15.75" customHeight="1" x14ac:dyDescent="0.2">
      <c r="C549" s="5"/>
    </row>
    <row r="550" spans="3:3" ht="15.75" customHeight="1" x14ac:dyDescent="0.2">
      <c r="C550" s="5"/>
    </row>
    <row r="551" spans="3:3" ht="15.75" customHeight="1" x14ac:dyDescent="0.2">
      <c r="C551" s="5"/>
    </row>
    <row r="552" spans="3:3" ht="15.75" customHeight="1" x14ac:dyDescent="0.2">
      <c r="C552" s="5"/>
    </row>
    <row r="553" spans="3:3" ht="15.75" customHeight="1" x14ac:dyDescent="0.2">
      <c r="C553" s="5"/>
    </row>
    <row r="554" spans="3:3" ht="15.75" customHeight="1" x14ac:dyDescent="0.2">
      <c r="C554" s="5"/>
    </row>
    <row r="555" spans="3:3" ht="15.75" customHeight="1" x14ac:dyDescent="0.2">
      <c r="C555" s="5"/>
    </row>
    <row r="556" spans="3:3" ht="15.75" customHeight="1" x14ac:dyDescent="0.2">
      <c r="C556" s="5"/>
    </row>
    <row r="557" spans="3:3" ht="15.75" customHeight="1" x14ac:dyDescent="0.2">
      <c r="C557" s="5"/>
    </row>
    <row r="558" spans="3:3" ht="15.75" customHeight="1" x14ac:dyDescent="0.2">
      <c r="C558" s="5"/>
    </row>
    <row r="559" spans="3:3" ht="15.75" customHeight="1" x14ac:dyDescent="0.2">
      <c r="C559" s="5"/>
    </row>
    <row r="560" spans="3:3" ht="15.75" customHeight="1" x14ac:dyDescent="0.2">
      <c r="C560" s="5"/>
    </row>
    <row r="561" spans="3:3" ht="15.75" customHeight="1" x14ac:dyDescent="0.2">
      <c r="C561" s="5"/>
    </row>
    <row r="562" spans="3:3" ht="15.75" customHeight="1" x14ac:dyDescent="0.2">
      <c r="C562" s="5"/>
    </row>
    <row r="563" spans="3:3" ht="15.75" customHeight="1" x14ac:dyDescent="0.2">
      <c r="C563" s="5"/>
    </row>
    <row r="564" spans="3:3" ht="15.75" customHeight="1" x14ac:dyDescent="0.2">
      <c r="C564" s="5"/>
    </row>
    <row r="565" spans="3:3" ht="15.75" customHeight="1" x14ac:dyDescent="0.2">
      <c r="C565" s="5"/>
    </row>
    <row r="566" spans="3:3" ht="15.75" customHeight="1" x14ac:dyDescent="0.2">
      <c r="C566" s="5"/>
    </row>
    <row r="567" spans="3:3" ht="15.75" customHeight="1" x14ac:dyDescent="0.2">
      <c r="C567" s="5"/>
    </row>
    <row r="568" spans="3:3" ht="15.75" customHeight="1" x14ac:dyDescent="0.2">
      <c r="C568" s="5"/>
    </row>
    <row r="569" spans="3:3" ht="15.75" customHeight="1" x14ac:dyDescent="0.2">
      <c r="C569" s="5"/>
    </row>
    <row r="570" spans="3:3" ht="15.75" customHeight="1" x14ac:dyDescent="0.2">
      <c r="C570" s="5"/>
    </row>
    <row r="571" spans="3:3" ht="15.75" customHeight="1" x14ac:dyDescent="0.2">
      <c r="C571" s="5"/>
    </row>
    <row r="572" spans="3:3" ht="15.75" customHeight="1" x14ac:dyDescent="0.2">
      <c r="C572" s="5"/>
    </row>
    <row r="573" spans="3:3" ht="15.75" customHeight="1" x14ac:dyDescent="0.2">
      <c r="C573" s="5"/>
    </row>
    <row r="574" spans="3:3" ht="15.75" customHeight="1" x14ac:dyDescent="0.2">
      <c r="C574" s="5"/>
    </row>
    <row r="575" spans="3:3" ht="15.75" customHeight="1" x14ac:dyDescent="0.2">
      <c r="C575" s="5"/>
    </row>
    <row r="576" spans="3:3" ht="15.75" customHeight="1" x14ac:dyDescent="0.2">
      <c r="C576" s="5"/>
    </row>
    <row r="577" spans="3:3" ht="15.75" customHeight="1" x14ac:dyDescent="0.2">
      <c r="C577" s="5"/>
    </row>
    <row r="578" spans="3:3" ht="15.75" customHeight="1" x14ac:dyDescent="0.2">
      <c r="C578" s="5"/>
    </row>
    <row r="579" spans="3:3" ht="15.75" customHeight="1" x14ac:dyDescent="0.2">
      <c r="C579" s="5"/>
    </row>
    <row r="580" spans="3:3" ht="15.75" customHeight="1" x14ac:dyDescent="0.2">
      <c r="C580" s="5"/>
    </row>
    <row r="581" spans="3:3" ht="15.75" customHeight="1" x14ac:dyDescent="0.2">
      <c r="C581" s="5"/>
    </row>
    <row r="582" spans="3:3" ht="15.75" customHeight="1" x14ac:dyDescent="0.2">
      <c r="C582" s="5"/>
    </row>
    <row r="583" spans="3:3" ht="15.75" customHeight="1" x14ac:dyDescent="0.2">
      <c r="C583" s="5"/>
    </row>
    <row r="584" spans="3:3" ht="15.75" customHeight="1" x14ac:dyDescent="0.2">
      <c r="C584" s="5"/>
    </row>
    <row r="585" spans="3:3" ht="15.75" customHeight="1" x14ac:dyDescent="0.2">
      <c r="C585" s="5"/>
    </row>
    <row r="586" spans="3:3" ht="15.75" customHeight="1" x14ac:dyDescent="0.2">
      <c r="C586" s="5"/>
    </row>
    <row r="587" spans="3:3" ht="15.75" customHeight="1" x14ac:dyDescent="0.2">
      <c r="C587" s="5"/>
    </row>
    <row r="588" spans="3:3" ht="15.75" customHeight="1" x14ac:dyDescent="0.2">
      <c r="C588" s="5"/>
    </row>
    <row r="589" spans="3:3" ht="15.75" customHeight="1" x14ac:dyDescent="0.2">
      <c r="C589" s="5"/>
    </row>
    <row r="590" spans="3:3" ht="15.75" customHeight="1" x14ac:dyDescent="0.2">
      <c r="C590" s="5"/>
    </row>
    <row r="591" spans="3:3" ht="15.75" customHeight="1" x14ac:dyDescent="0.2">
      <c r="C591" s="5"/>
    </row>
    <row r="592" spans="3:3" ht="15.75" customHeight="1" x14ac:dyDescent="0.2">
      <c r="C592" s="5"/>
    </row>
    <row r="593" spans="3:3" ht="15.75" customHeight="1" x14ac:dyDescent="0.2">
      <c r="C593" s="5"/>
    </row>
    <row r="594" spans="3:3" ht="15.75" customHeight="1" x14ac:dyDescent="0.2">
      <c r="C594" s="5"/>
    </row>
    <row r="595" spans="3:3" ht="15.75" customHeight="1" x14ac:dyDescent="0.2">
      <c r="C595" s="5"/>
    </row>
    <row r="596" spans="3:3" ht="15.75" customHeight="1" x14ac:dyDescent="0.2">
      <c r="C596" s="5"/>
    </row>
    <row r="597" spans="3:3" ht="15.75" customHeight="1" x14ac:dyDescent="0.2">
      <c r="C597" s="5"/>
    </row>
    <row r="598" spans="3:3" ht="15.75" customHeight="1" x14ac:dyDescent="0.2">
      <c r="C598" s="5"/>
    </row>
    <row r="599" spans="3:3" ht="15.75" customHeight="1" x14ac:dyDescent="0.2">
      <c r="C599" s="5"/>
    </row>
    <row r="600" spans="3:3" ht="15.75" customHeight="1" x14ac:dyDescent="0.2">
      <c r="C600" s="5"/>
    </row>
    <row r="601" spans="3:3" ht="15.75" customHeight="1" x14ac:dyDescent="0.2">
      <c r="C601" s="5"/>
    </row>
    <row r="602" spans="3:3" ht="15.75" customHeight="1" x14ac:dyDescent="0.2">
      <c r="C602" s="5"/>
    </row>
    <row r="603" spans="3:3" ht="15.75" customHeight="1" x14ac:dyDescent="0.2">
      <c r="C603" s="5"/>
    </row>
    <row r="604" spans="3:3" ht="15.75" customHeight="1" x14ac:dyDescent="0.2">
      <c r="C604" s="5"/>
    </row>
    <row r="605" spans="3:3" ht="15.75" customHeight="1" x14ac:dyDescent="0.2">
      <c r="C605" s="5"/>
    </row>
    <row r="606" spans="3:3" ht="15.75" customHeight="1" x14ac:dyDescent="0.2">
      <c r="C606" s="5"/>
    </row>
    <row r="607" spans="3:3" ht="15.75" customHeight="1" x14ac:dyDescent="0.2">
      <c r="C607" s="5"/>
    </row>
    <row r="608" spans="3:3" ht="15.75" customHeight="1" x14ac:dyDescent="0.2">
      <c r="C608" s="5"/>
    </row>
    <row r="609" spans="3:3" ht="15.75" customHeight="1" x14ac:dyDescent="0.2">
      <c r="C609" s="5"/>
    </row>
    <row r="610" spans="3:3" ht="15.75" customHeight="1" x14ac:dyDescent="0.2">
      <c r="C610" s="5"/>
    </row>
    <row r="611" spans="3:3" ht="15.75" customHeight="1" x14ac:dyDescent="0.2">
      <c r="C611" s="5"/>
    </row>
    <row r="612" spans="3:3" ht="15.75" customHeight="1" x14ac:dyDescent="0.2">
      <c r="C612" s="5"/>
    </row>
    <row r="613" spans="3:3" ht="15.75" customHeight="1" x14ac:dyDescent="0.2">
      <c r="C613" s="5"/>
    </row>
    <row r="614" spans="3:3" ht="15.75" customHeight="1" x14ac:dyDescent="0.2">
      <c r="C614" s="5"/>
    </row>
    <row r="615" spans="3:3" ht="15.75" customHeight="1" x14ac:dyDescent="0.2">
      <c r="C615" s="5"/>
    </row>
    <row r="616" spans="3:3" ht="15.75" customHeight="1" x14ac:dyDescent="0.2">
      <c r="C616" s="5"/>
    </row>
    <row r="617" spans="3:3" ht="15.75" customHeight="1" x14ac:dyDescent="0.2">
      <c r="C617" s="5"/>
    </row>
    <row r="618" spans="3:3" ht="15.75" customHeight="1" x14ac:dyDescent="0.2">
      <c r="C618" s="5"/>
    </row>
    <row r="619" spans="3:3" ht="15.75" customHeight="1" x14ac:dyDescent="0.2">
      <c r="C619" s="5"/>
    </row>
    <row r="620" spans="3:3" ht="15.75" customHeight="1" x14ac:dyDescent="0.2">
      <c r="C620" s="5"/>
    </row>
    <row r="621" spans="3:3" ht="15.75" customHeight="1" x14ac:dyDescent="0.2">
      <c r="C621" s="5"/>
    </row>
    <row r="622" spans="3:3" ht="15.75" customHeight="1" x14ac:dyDescent="0.2">
      <c r="C622" s="5"/>
    </row>
    <row r="623" spans="3:3" ht="15.75" customHeight="1" x14ac:dyDescent="0.2">
      <c r="C623" s="5"/>
    </row>
    <row r="624" spans="3:3" ht="15.75" customHeight="1" x14ac:dyDescent="0.2">
      <c r="C624" s="5"/>
    </row>
    <row r="625" spans="3:3" ht="15.75" customHeight="1" x14ac:dyDescent="0.2">
      <c r="C625" s="5"/>
    </row>
    <row r="626" spans="3:3" ht="15.75" customHeight="1" x14ac:dyDescent="0.2">
      <c r="C626" s="5"/>
    </row>
    <row r="627" spans="3:3" ht="15.75" customHeight="1" x14ac:dyDescent="0.2">
      <c r="C627" s="5"/>
    </row>
    <row r="628" spans="3:3" ht="15.75" customHeight="1" x14ac:dyDescent="0.2">
      <c r="C628" s="5"/>
    </row>
    <row r="629" spans="3:3" ht="15.75" customHeight="1" x14ac:dyDescent="0.2">
      <c r="C629" s="5"/>
    </row>
    <row r="630" spans="3:3" ht="15.75" customHeight="1" x14ac:dyDescent="0.2">
      <c r="C630" s="5"/>
    </row>
    <row r="631" spans="3:3" ht="15.75" customHeight="1" x14ac:dyDescent="0.2">
      <c r="C631" s="5"/>
    </row>
    <row r="632" spans="3:3" ht="15.75" customHeight="1" x14ac:dyDescent="0.2">
      <c r="C632" s="5"/>
    </row>
    <row r="633" spans="3:3" ht="15.75" customHeight="1" x14ac:dyDescent="0.2">
      <c r="C633" s="5"/>
    </row>
    <row r="634" spans="3:3" ht="15.75" customHeight="1" x14ac:dyDescent="0.2">
      <c r="C634" s="5"/>
    </row>
    <row r="635" spans="3:3" ht="15.75" customHeight="1" x14ac:dyDescent="0.2">
      <c r="C635" s="5"/>
    </row>
    <row r="636" spans="3:3" ht="15.75" customHeight="1" x14ac:dyDescent="0.2">
      <c r="C636" s="5"/>
    </row>
    <row r="637" spans="3:3" ht="15.75" customHeight="1" x14ac:dyDescent="0.2">
      <c r="C637" s="5"/>
    </row>
    <row r="638" spans="3:3" ht="15.75" customHeight="1" x14ac:dyDescent="0.2">
      <c r="C638" s="5"/>
    </row>
    <row r="639" spans="3:3" ht="15.75" customHeight="1" x14ac:dyDescent="0.2">
      <c r="C639" s="5"/>
    </row>
    <row r="640" spans="3:3" ht="15.75" customHeight="1" x14ac:dyDescent="0.2">
      <c r="C640" s="5"/>
    </row>
    <row r="641" spans="3:3" ht="15.75" customHeight="1" x14ac:dyDescent="0.2">
      <c r="C641" s="5"/>
    </row>
    <row r="642" spans="3:3" ht="15.75" customHeight="1" x14ac:dyDescent="0.2">
      <c r="C642" s="5"/>
    </row>
    <row r="643" spans="3:3" ht="15.75" customHeight="1" x14ac:dyDescent="0.2">
      <c r="C643" s="5"/>
    </row>
    <row r="644" spans="3:3" ht="15.75" customHeight="1" x14ac:dyDescent="0.2">
      <c r="C644" s="5"/>
    </row>
    <row r="645" spans="3:3" ht="15.75" customHeight="1" x14ac:dyDescent="0.2">
      <c r="C645" s="5"/>
    </row>
    <row r="646" spans="3:3" ht="15.75" customHeight="1" x14ac:dyDescent="0.2">
      <c r="C646" s="5"/>
    </row>
    <row r="647" spans="3:3" ht="15.75" customHeight="1" x14ac:dyDescent="0.2">
      <c r="C647" s="5"/>
    </row>
    <row r="648" spans="3:3" ht="15.75" customHeight="1" x14ac:dyDescent="0.2">
      <c r="C648" s="5"/>
    </row>
    <row r="649" spans="3:3" ht="15.75" customHeight="1" x14ac:dyDescent="0.2">
      <c r="C649" s="5"/>
    </row>
    <row r="650" spans="3:3" ht="15.75" customHeight="1" x14ac:dyDescent="0.2">
      <c r="C650" s="5"/>
    </row>
    <row r="651" spans="3:3" ht="15.75" customHeight="1" x14ac:dyDescent="0.2">
      <c r="C651" s="5"/>
    </row>
    <row r="652" spans="3:3" ht="15.75" customHeight="1" x14ac:dyDescent="0.2">
      <c r="C652" s="5"/>
    </row>
    <row r="653" spans="3:3" ht="15.75" customHeight="1" x14ac:dyDescent="0.2">
      <c r="C653" s="5"/>
    </row>
    <row r="654" spans="3:3" ht="15.75" customHeight="1" x14ac:dyDescent="0.2">
      <c r="C654" s="5"/>
    </row>
    <row r="655" spans="3:3" ht="15.75" customHeight="1" x14ac:dyDescent="0.2">
      <c r="C655" s="5"/>
    </row>
    <row r="656" spans="3:3" ht="15.75" customHeight="1" x14ac:dyDescent="0.2">
      <c r="C656" s="5"/>
    </row>
    <row r="657" spans="3:3" ht="15.75" customHeight="1" x14ac:dyDescent="0.2">
      <c r="C657" s="5"/>
    </row>
    <row r="658" spans="3:3" ht="15.75" customHeight="1" x14ac:dyDescent="0.2">
      <c r="C658" s="5"/>
    </row>
    <row r="659" spans="3:3" ht="15.75" customHeight="1" x14ac:dyDescent="0.2">
      <c r="C659" s="5"/>
    </row>
    <row r="660" spans="3:3" ht="15.75" customHeight="1" x14ac:dyDescent="0.2">
      <c r="C660" s="5"/>
    </row>
    <row r="661" spans="3:3" ht="15.75" customHeight="1" x14ac:dyDescent="0.2">
      <c r="C661" s="5"/>
    </row>
    <row r="662" spans="3:3" ht="15.75" customHeight="1" x14ac:dyDescent="0.2">
      <c r="C662" s="5"/>
    </row>
    <row r="663" spans="3:3" ht="15.75" customHeight="1" x14ac:dyDescent="0.2">
      <c r="C663" s="5"/>
    </row>
    <row r="664" spans="3:3" ht="15.75" customHeight="1" x14ac:dyDescent="0.2">
      <c r="C664" s="5"/>
    </row>
    <row r="665" spans="3:3" ht="15.75" customHeight="1" x14ac:dyDescent="0.2">
      <c r="C665" s="5"/>
    </row>
    <row r="666" spans="3:3" ht="15.75" customHeight="1" x14ac:dyDescent="0.2">
      <c r="C666" s="5"/>
    </row>
    <row r="667" spans="3:3" ht="15.75" customHeight="1" x14ac:dyDescent="0.2">
      <c r="C667" s="5"/>
    </row>
    <row r="668" spans="3:3" ht="15.75" customHeight="1" x14ac:dyDescent="0.2">
      <c r="C668" s="5"/>
    </row>
    <row r="669" spans="3:3" ht="15.75" customHeight="1" x14ac:dyDescent="0.2">
      <c r="C669" s="5"/>
    </row>
    <row r="670" spans="3:3" ht="15.75" customHeight="1" x14ac:dyDescent="0.2">
      <c r="C670" s="5"/>
    </row>
    <row r="671" spans="3:3" ht="15.75" customHeight="1" x14ac:dyDescent="0.2">
      <c r="C671" s="5"/>
    </row>
    <row r="672" spans="3:3" ht="15.75" customHeight="1" x14ac:dyDescent="0.2">
      <c r="C672" s="5"/>
    </row>
    <row r="673" spans="3:3" ht="15.75" customHeight="1" x14ac:dyDescent="0.2">
      <c r="C673" s="5"/>
    </row>
    <row r="674" spans="3:3" ht="15.75" customHeight="1" x14ac:dyDescent="0.2">
      <c r="C674" s="5"/>
    </row>
    <row r="675" spans="3:3" ht="15.75" customHeight="1" x14ac:dyDescent="0.2">
      <c r="C675" s="5"/>
    </row>
    <row r="676" spans="3:3" ht="15.75" customHeight="1" x14ac:dyDescent="0.2">
      <c r="C676" s="5"/>
    </row>
    <row r="677" spans="3:3" ht="15.75" customHeight="1" x14ac:dyDescent="0.2">
      <c r="C677" s="5"/>
    </row>
    <row r="678" spans="3:3" ht="15.75" customHeight="1" x14ac:dyDescent="0.2">
      <c r="C678" s="5"/>
    </row>
    <row r="679" spans="3:3" ht="15.75" customHeight="1" x14ac:dyDescent="0.2">
      <c r="C679" s="5"/>
    </row>
    <row r="680" spans="3:3" ht="15.75" customHeight="1" x14ac:dyDescent="0.2">
      <c r="C680" s="5"/>
    </row>
    <row r="681" spans="3:3" ht="15.75" customHeight="1" x14ac:dyDescent="0.2">
      <c r="C681" s="5"/>
    </row>
    <row r="682" spans="3:3" ht="15.75" customHeight="1" x14ac:dyDescent="0.2">
      <c r="C682" s="5"/>
    </row>
    <row r="683" spans="3:3" ht="15.75" customHeight="1" x14ac:dyDescent="0.2">
      <c r="C683" s="5"/>
    </row>
    <row r="684" spans="3:3" ht="15.75" customHeight="1" x14ac:dyDescent="0.2">
      <c r="C684" s="5"/>
    </row>
    <row r="685" spans="3:3" ht="15.75" customHeight="1" x14ac:dyDescent="0.2">
      <c r="C685" s="5"/>
    </row>
    <row r="686" spans="3:3" ht="15.75" customHeight="1" x14ac:dyDescent="0.2">
      <c r="C686" s="5"/>
    </row>
    <row r="687" spans="3:3" ht="15.75" customHeight="1" x14ac:dyDescent="0.2">
      <c r="C687" s="5"/>
    </row>
    <row r="688" spans="3:3" ht="15.75" customHeight="1" x14ac:dyDescent="0.2">
      <c r="C688" s="5"/>
    </row>
    <row r="689" spans="3:3" ht="15.75" customHeight="1" x14ac:dyDescent="0.2">
      <c r="C689" s="5"/>
    </row>
    <row r="690" spans="3:3" ht="15.75" customHeight="1" x14ac:dyDescent="0.2">
      <c r="C690" s="5"/>
    </row>
    <row r="691" spans="3:3" ht="15.75" customHeight="1" x14ac:dyDescent="0.2">
      <c r="C691" s="5"/>
    </row>
    <row r="692" spans="3:3" ht="15.75" customHeight="1" x14ac:dyDescent="0.2">
      <c r="C692" s="5"/>
    </row>
    <row r="693" spans="3:3" ht="15.75" customHeight="1" x14ac:dyDescent="0.2">
      <c r="C693" s="5"/>
    </row>
    <row r="694" spans="3:3" ht="15.75" customHeight="1" x14ac:dyDescent="0.2">
      <c r="C694" s="5"/>
    </row>
    <row r="695" spans="3:3" ht="15.75" customHeight="1" x14ac:dyDescent="0.2">
      <c r="C695" s="5"/>
    </row>
    <row r="696" spans="3:3" ht="15.75" customHeight="1" x14ac:dyDescent="0.2">
      <c r="C696" s="5"/>
    </row>
    <row r="697" spans="3:3" ht="15.75" customHeight="1" x14ac:dyDescent="0.2">
      <c r="C697" s="5"/>
    </row>
    <row r="698" spans="3:3" ht="15.75" customHeight="1" x14ac:dyDescent="0.2">
      <c r="C698" s="5"/>
    </row>
    <row r="699" spans="3:3" ht="15.75" customHeight="1" x14ac:dyDescent="0.2">
      <c r="C699" s="5"/>
    </row>
    <row r="700" spans="3:3" ht="15.75" customHeight="1" x14ac:dyDescent="0.2">
      <c r="C700" s="5"/>
    </row>
    <row r="701" spans="3:3" ht="15.75" customHeight="1" x14ac:dyDescent="0.2">
      <c r="C701" s="5"/>
    </row>
    <row r="702" spans="3:3" ht="15.75" customHeight="1" x14ac:dyDescent="0.2">
      <c r="C702" s="5"/>
    </row>
    <row r="703" spans="3:3" ht="15.75" customHeight="1" x14ac:dyDescent="0.2">
      <c r="C703" s="5"/>
    </row>
    <row r="704" spans="3:3" ht="15.75" customHeight="1" x14ac:dyDescent="0.2">
      <c r="C704" s="5"/>
    </row>
    <row r="705" spans="3:3" ht="15.75" customHeight="1" x14ac:dyDescent="0.2">
      <c r="C705" s="5"/>
    </row>
    <row r="706" spans="3:3" ht="15.75" customHeight="1" x14ac:dyDescent="0.2">
      <c r="C706" s="5"/>
    </row>
    <row r="707" spans="3:3" ht="15.75" customHeight="1" x14ac:dyDescent="0.2">
      <c r="C707" s="5"/>
    </row>
    <row r="708" spans="3:3" ht="15.75" customHeight="1" x14ac:dyDescent="0.2">
      <c r="C708" s="5"/>
    </row>
    <row r="709" spans="3:3" ht="15.75" customHeight="1" x14ac:dyDescent="0.2">
      <c r="C709" s="5"/>
    </row>
    <row r="710" spans="3:3" ht="15.75" customHeight="1" x14ac:dyDescent="0.2">
      <c r="C710" s="5"/>
    </row>
    <row r="711" spans="3:3" ht="15.75" customHeight="1" x14ac:dyDescent="0.2">
      <c r="C711" s="5"/>
    </row>
    <row r="712" spans="3:3" ht="15.75" customHeight="1" x14ac:dyDescent="0.2">
      <c r="C712" s="5"/>
    </row>
    <row r="713" spans="3:3" ht="15.75" customHeight="1" x14ac:dyDescent="0.2">
      <c r="C713" s="5"/>
    </row>
    <row r="714" spans="3:3" ht="15.75" customHeight="1" x14ac:dyDescent="0.2">
      <c r="C714" s="5"/>
    </row>
    <row r="715" spans="3:3" ht="15.75" customHeight="1" x14ac:dyDescent="0.2">
      <c r="C715" s="5"/>
    </row>
    <row r="716" spans="3:3" ht="15.75" customHeight="1" x14ac:dyDescent="0.2">
      <c r="C716" s="5"/>
    </row>
    <row r="717" spans="3:3" ht="15.75" customHeight="1" x14ac:dyDescent="0.2">
      <c r="C717" s="5"/>
    </row>
    <row r="718" spans="3:3" ht="15.75" customHeight="1" x14ac:dyDescent="0.2">
      <c r="C718" s="5"/>
    </row>
    <row r="719" spans="3:3" ht="15.75" customHeight="1" x14ac:dyDescent="0.2">
      <c r="C719" s="5"/>
    </row>
    <row r="720" spans="3:3" ht="15.75" customHeight="1" x14ac:dyDescent="0.2">
      <c r="C720" s="5"/>
    </row>
    <row r="721" spans="3:3" ht="15.75" customHeight="1" x14ac:dyDescent="0.2">
      <c r="C721" s="5"/>
    </row>
    <row r="722" spans="3:3" ht="15.75" customHeight="1" x14ac:dyDescent="0.2">
      <c r="C722" s="5"/>
    </row>
    <row r="723" spans="3:3" ht="15.75" customHeight="1" x14ac:dyDescent="0.2">
      <c r="C723" s="5"/>
    </row>
    <row r="724" spans="3:3" ht="15.75" customHeight="1" x14ac:dyDescent="0.2">
      <c r="C724" s="5"/>
    </row>
    <row r="725" spans="3:3" ht="15.75" customHeight="1" x14ac:dyDescent="0.2">
      <c r="C725" s="5"/>
    </row>
    <row r="726" spans="3:3" ht="15.75" customHeight="1" x14ac:dyDescent="0.2">
      <c r="C726" s="5"/>
    </row>
    <row r="727" spans="3:3" ht="15.75" customHeight="1" x14ac:dyDescent="0.2">
      <c r="C727" s="5"/>
    </row>
    <row r="728" spans="3:3" ht="15.75" customHeight="1" x14ac:dyDescent="0.2">
      <c r="C728" s="5"/>
    </row>
    <row r="729" spans="3:3" ht="15.75" customHeight="1" x14ac:dyDescent="0.2">
      <c r="C729" s="5"/>
    </row>
    <row r="730" spans="3:3" ht="15.75" customHeight="1" x14ac:dyDescent="0.2">
      <c r="C730" s="5"/>
    </row>
    <row r="731" spans="3:3" ht="15.75" customHeight="1" x14ac:dyDescent="0.2">
      <c r="C731" s="5"/>
    </row>
    <row r="732" spans="3:3" ht="15.75" customHeight="1" x14ac:dyDescent="0.2">
      <c r="C732" s="5"/>
    </row>
    <row r="733" spans="3:3" ht="15.75" customHeight="1" x14ac:dyDescent="0.2">
      <c r="C733" s="5"/>
    </row>
    <row r="734" spans="3:3" ht="15.75" customHeight="1" x14ac:dyDescent="0.2">
      <c r="C734" s="5"/>
    </row>
    <row r="735" spans="3:3" ht="15.75" customHeight="1" x14ac:dyDescent="0.2">
      <c r="C735" s="5"/>
    </row>
    <row r="736" spans="3:3" ht="15.75" customHeight="1" x14ac:dyDescent="0.2">
      <c r="C736" s="5"/>
    </row>
    <row r="737" spans="3:3" ht="15.75" customHeight="1" x14ac:dyDescent="0.2">
      <c r="C737" s="5"/>
    </row>
    <row r="738" spans="3:3" ht="15.75" customHeight="1" x14ac:dyDescent="0.2">
      <c r="C738" s="5"/>
    </row>
    <row r="739" spans="3:3" ht="15.75" customHeight="1" x14ac:dyDescent="0.2">
      <c r="C739" s="5"/>
    </row>
    <row r="740" spans="3:3" ht="15.75" customHeight="1" x14ac:dyDescent="0.2">
      <c r="C740" s="5"/>
    </row>
    <row r="741" spans="3:3" ht="15.75" customHeight="1" x14ac:dyDescent="0.2">
      <c r="C741" s="5"/>
    </row>
    <row r="742" spans="3:3" ht="15.75" customHeight="1" x14ac:dyDescent="0.2">
      <c r="C742" s="5"/>
    </row>
    <row r="743" spans="3:3" ht="15.75" customHeight="1" x14ac:dyDescent="0.2">
      <c r="C743" s="5"/>
    </row>
    <row r="744" spans="3:3" ht="15.75" customHeight="1" x14ac:dyDescent="0.2">
      <c r="C744" s="5"/>
    </row>
    <row r="745" spans="3:3" ht="15.75" customHeight="1" x14ac:dyDescent="0.2">
      <c r="C745" s="5"/>
    </row>
    <row r="746" spans="3:3" ht="15.75" customHeight="1" x14ac:dyDescent="0.2">
      <c r="C746" s="5"/>
    </row>
    <row r="747" spans="3:3" ht="15.75" customHeight="1" x14ac:dyDescent="0.2">
      <c r="C747" s="5"/>
    </row>
    <row r="748" spans="3:3" ht="15.75" customHeight="1" x14ac:dyDescent="0.2">
      <c r="C748" s="5"/>
    </row>
    <row r="749" spans="3:3" ht="15.75" customHeight="1" x14ac:dyDescent="0.2">
      <c r="C749" s="5"/>
    </row>
    <row r="750" spans="3:3" ht="15.75" customHeight="1" x14ac:dyDescent="0.2">
      <c r="C750" s="5"/>
    </row>
    <row r="751" spans="3:3" ht="15.75" customHeight="1" x14ac:dyDescent="0.2">
      <c r="C751" s="5"/>
    </row>
    <row r="752" spans="3:3" ht="15.75" customHeight="1" x14ac:dyDescent="0.2">
      <c r="C752" s="5"/>
    </row>
    <row r="753" spans="3:3" ht="15.75" customHeight="1" x14ac:dyDescent="0.2">
      <c r="C753" s="5"/>
    </row>
    <row r="754" spans="3:3" ht="15.75" customHeight="1" x14ac:dyDescent="0.2">
      <c r="C754" s="5"/>
    </row>
    <row r="755" spans="3:3" ht="15.75" customHeight="1" x14ac:dyDescent="0.2">
      <c r="C755" s="5"/>
    </row>
    <row r="756" spans="3:3" ht="15.75" customHeight="1" x14ac:dyDescent="0.2">
      <c r="C756" s="5"/>
    </row>
    <row r="757" spans="3:3" ht="15.75" customHeight="1" x14ac:dyDescent="0.2">
      <c r="C757" s="5"/>
    </row>
    <row r="758" spans="3:3" ht="15.75" customHeight="1" x14ac:dyDescent="0.2">
      <c r="C758" s="5"/>
    </row>
    <row r="759" spans="3:3" ht="15.75" customHeight="1" x14ac:dyDescent="0.2">
      <c r="C759" s="5"/>
    </row>
    <row r="760" spans="3:3" ht="15.75" customHeight="1" x14ac:dyDescent="0.2">
      <c r="C760" s="5"/>
    </row>
    <row r="761" spans="3:3" ht="15.75" customHeight="1" x14ac:dyDescent="0.2">
      <c r="C761" s="5"/>
    </row>
    <row r="762" spans="3:3" ht="15.75" customHeight="1" x14ac:dyDescent="0.2">
      <c r="C762" s="5"/>
    </row>
    <row r="763" spans="3:3" ht="15.75" customHeight="1" x14ac:dyDescent="0.2">
      <c r="C763" s="5"/>
    </row>
    <row r="764" spans="3:3" ht="15.75" customHeight="1" x14ac:dyDescent="0.2">
      <c r="C764" s="5"/>
    </row>
    <row r="765" spans="3:3" ht="15.75" customHeight="1" x14ac:dyDescent="0.2">
      <c r="C765" s="5"/>
    </row>
    <row r="766" spans="3:3" ht="15.75" customHeight="1" x14ac:dyDescent="0.2">
      <c r="C766" s="5"/>
    </row>
    <row r="767" spans="3:3" ht="15.75" customHeight="1" x14ac:dyDescent="0.2">
      <c r="C767" s="5"/>
    </row>
    <row r="768" spans="3:3" ht="15.75" customHeight="1" x14ac:dyDescent="0.2">
      <c r="C768" s="5"/>
    </row>
    <row r="769" spans="3:3" ht="15.75" customHeight="1" x14ac:dyDescent="0.2">
      <c r="C769" s="5"/>
    </row>
    <row r="770" spans="3:3" ht="15.75" customHeight="1" x14ac:dyDescent="0.2">
      <c r="C770" s="5"/>
    </row>
    <row r="771" spans="3:3" ht="15.75" customHeight="1" x14ac:dyDescent="0.2">
      <c r="C771" s="5"/>
    </row>
    <row r="772" spans="3:3" ht="15.75" customHeight="1" x14ac:dyDescent="0.2">
      <c r="C772" s="5"/>
    </row>
    <row r="773" spans="3:3" ht="15.75" customHeight="1" x14ac:dyDescent="0.2">
      <c r="C773" s="5"/>
    </row>
    <row r="774" spans="3:3" ht="15.75" customHeight="1" x14ac:dyDescent="0.2">
      <c r="C774" s="5"/>
    </row>
    <row r="775" spans="3:3" ht="15.75" customHeight="1" x14ac:dyDescent="0.2">
      <c r="C775" s="5"/>
    </row>
    <row r="776" spans="3:3" ht="15.75" customHeight="1" x14ac:dyDescent="0.2">
      <c r="C776" s="5"/>
    </row>
    <row r="777" spans="3:3" ht="15.75" customHeight="1" x14ac:dyDescent="0.2">
      <c r="C777" s="5"/>
    </row>
    <row r="778" spans="3:3" ht="15.75" customHeight="1" x14ac:dyDescent="0.2">
      <c r="C778" s="5"/>
    </row>
    <row r="779" spans="3:3" ht="15.75" customHeight="1" x14ac:dyDescent="0.2">
      <c r="C779" s="5"/>
    </row>
    <row r="780" spans="3:3" ht="15.75" customHeight="1" x14ac:dyDescent="0.2">
      <c r="C780" s="5"/>
    </row>
    <row r="781" spans="3:3" ht="15.75" customHeight="1" x14ac:dyDescent="0.2">
      <c r="C781" s="5"/>
    </row>
    <row r="782" spans="3:3" ht="15.75" customHeight="1" x14ac:dyDescent="0.2">
      <c r="C782" s="5"/>
    </row>
    <row r="783" spans="3:3" ht="15.75" customHeight="1" x14ac:dyDescent="0.2">
      <c r="C783" s="5"/>
    </row>
    <row r="784" spans="3:3" ht="15.75" customHeight="1" x14ac:dyDescent="0.2">
      <c r="C784" s="5"/>
    </row>
    <row r="785" spans="3:3" ht="15.75" customHeight="1" x14ac:dyDescent="0.2">
      <c r="C785" s="5"/>
    </row>
    <row r="786" spans="3:3" ht="15.75" customHeight="1" x14ac:dyDescent="0.2">
      <c r="C786" s="5"/>
    </row>
    <row r="787" spans="3:3" ht="15.75" customHeight="1" x14ac:dyDescent="0.2">
      <c r="C787" s="5"/>
    </row>
    <row r="788" spans="3:3" ht="15.75" customHeight="1" x14ac:dyDescent="0.2">
      <c r="C788" s="5"/>
    </row>
    <row r="789" spans="3:3" ht="15.75" customHeight="1" x14ac:dyDescent="0.2">
      <c r="C789" s="5"/>
    </row>
    <row r="790" spans="3:3" ht="15.75" customHeight="1" x14ac:dyDescent="0.2">
      <c r="C790" s="5"/>
    </row>
    <row r="791" spans="3:3" ht="15.75" customHeight="1" x14ac:dyDescent="0.2">
      <c r="C791" s="5"/>
    </row>
    <row r="792" spans="3:3" ht="15.75" customHeight="1" x14ac:dyDescent="0.2">
      <c r="C792" s="5"/>
    </row>
    <row r="793" spans="3:3" ht="15.75" customHeight="1" x14ac:dyDescent="0.2">
      <c r="C793" s="5"/>
    </row>
    <row r="794" spans="3:3" ht="15.75" customHeight="1" x14ac:dyDescent="0.2">
      <c r="C794" s="5"/>
    </row>
    <row r="795" spans="3:3" ht="15.75" customHeight="1" x14ac:dyDescent="0.2">
      <c r="C795" s="5"/>
    </row>
    <row r="796" spans="3:3" ht="15.75" customHeight="1" x14ac:dyDescent="0.2">
      <c r="C796" s="5"/>
    </row>
    <row r="797" spans="3:3" ht="15.75" customHeight="1" x14ac:dyDescent="0.2">
      <c r="C797" s="5"/>
    </row>
    <row r="798" spans="3:3" ht="15.75" customHeight="1" x14ac:dyDescent="0.2">
      <c r="C798" s="5"/>
    </row>
    <row r="799" spans="3:3" ht="15.75" customHeight="1" x14ac:dyDescent="0.2">
      <c r="C799" s="5"/>
    </row>
    <row r="800" spans="3:3" ht="15.75" customHeight="1" x14ac:dyDescent="0.2">
      <c r="C800" s="5"/>
    </row>
    <row r="801" spans="3:3" ht="15.75" customHeight="1" x14ac:dyDescent="0.2">
      <c r="C801" s="5"/>
    </row>
    <row r="802" spans="3:3" ht="15.75" customHeight="1" x14ac:dyDescent="0.2">
      <c r="C802" s="5"/>
    </row>
    <row r="803" spans="3:3" ht="15.75" customHeight="1" x14ac:dyDescent="0.2">
      <c r="C803" s="5"/>
    </row>
    <row r="804" spans="3:3" ht="15.75" customHeight="1" x14ac:dyDescent="0.2">
      <c r="C804" s="5"/>
    </row>
    <row r="805" spans="3:3" ht="15.75" customHeight="1" x14ac:dyDescent="0.2">
      <c r="C805" s="5"/>
    </row>
    <row r="806" spans="3:3" ht="15.75" customHeight="1" x14ac:dyDescent="0.2">
      <c r="C806" s="5"/>
    </row>
    <row r="807" spans="3:3" ht="15.75" customHeight="1" x14ac:dyDescent="0.2">
      <c r="C807" s="5"/>
    </row>
    <row r="808" spans="3:3" ht="15.75" customHeight="1" x14ac:dyDescent="0.2">
      <c r="C808" s="5"/>
    </row>
    <row r="809" spans="3:3" ht="15.75" customHeight="1" x14ac:dyDescent="0.2">
      <c r="C809" s="5"/>
    </row>
    <row r="810" spans="3:3" ht="15.75" customHeight="1" x14ac:dyDescent="0.2">
      <c r="C810" s="5"/>
    </row>
    <row r="811" spans="3:3" ht="15.75" customHeight="1" x14ac:dyDescent="0.2">
      <c r="C811" s="5"/>
    </row>
    <row r="812" spans="3:3" ht="15.75" customHeight="1" x14ac:dyDescent="0.2">
      <c r="C812" s="5"/>
    </row>
    <row r="813" spans="3:3" ht="15.75" customHeight="1" x14ac:dyDescent="0.2">
      <c r="C813" s="5"/>
    </row>
    <row r="814" spans="3:3" ht="15.75" customHeight="1" x14ac:dyDescent="0.2">
      <c r="C814" s="5"/>
    </row>
    <row r="815" spans="3:3" ht="15.75" customHeight="1" x14ac:dyDescent="0.2">
      <c r="C815" s="5"/>
    </row>
    <row r="816" spans="3:3" ht="15.75" customHeight="1" x14ac:dyDescent="0.2">
      <c r="C816" s="5"/>
    </row>
    <row r="817" spans="3:3" ht="15.75" customHeight="1" x14ac:dyDescent="0.2">
      <c r="C817" s="5"/>
    </row>
    <row r="818" spans="3:3" ht="15.75" customHeight="1" x14ac:dyDescent="0.2">
      <c r="C818" s="5"/>
    </row>
    <row r="819" spans="3:3" ht="15.75" customHeight="1" x14ac:dyDescent="0.2">
      <c r="C819" s="5"/>
    </row>
    <row r="820" spans="3:3" ht="15.75" customHeight="1" x14ac:dyDescent="0.2">
      <c r="C820" s="5"/>
    </row>
    <row r="821" spans="3:3" ht="15.75" customHeight="1" x14ac:dyDescent="0.2">
      <c r="C821" s="5"/>
    </row>
    <row r="822" spans="3:3" ht="15.75" customHeight="1" x14ac:dyDescent="0.2">
      <c r="C822" s="5"/>
    </row>
    <row r="823" spans="3:3" ht="15.75" customHeight="1" x14ac:dyDescent="0.2">
      <c r="C823" s="5"/>
    </row>
    <row r="824" spans="3:3" ht="15.75" customHeight="1" x14ac:dyDescent="0.2">
      <c r="C824" s="5"/>
    </row>
    <row r="825" spans="3:3" ht="15.75" customHeight="1" x14ac:dyDescent="0.2">
      <c r="C825" s="5"/>
    </row>
    <row r="826" spans="3:3" ht="15.75" customHeight="1" x14ac:dyDescent="0.2">
      <c r="C826" s="5"/>
    </row>
    <row r="827" spans="3:3" ht="15.75" customHeight="1" x14ac:dyDescent="0.2">
      <c r="C827" s="5"/>
    </row>
    <row r="828" spans="3:3" ht="15.75" customHeight="1" x14ac:dyDescent="0.2">
      <c r="C828" s="5"/>
    </row>
    <row r="829" spans="3:3" ht="15.75" customHeight="1" x14ac:dyDescent="0.2">
      <c r="C829" s="5"/>
    </row>
    <row r="830" spans="3:3" ht="15.75" customHeight="1" x14ac:dyDescent="0.2">
      <c r="C830" s="5"/>
    </row>
    <row r="831" spans="3:3" ht="15.75" customHeight="1" x14ac:dyDescent="0.2">
      <c r="C831" s="5"/>
    </row>
    <row r="832" spans="3:3" ht="15.75" customHeight="1" x14ac:dyDescent="0.2">
      <c r="C832" s="5"/>
    </row>
    <row r="833" spans="3:3" ht="15.75" customHeight="1" x14ac:dyDescent="0.2">
      <c r="C833" s="5"/>
    </row>
    <row r="834" spans="3:3" ht="15.75" customHeight="1" x14ac:dyDescent="0.2">
      <c r="C834" s="5"/>
    </row>
    <row r="835" spans="3:3" ht="15.75" customHeight="1" x14ac:dyDescent="0.2">
      <c r="C835" s="5"/>
    </row>
    <row r="836" spans="3:3" ht="15.75" customHeight="1" x14ac:dyDescent="0.2">
      <c r="C836" s="5"/>
    </row>
    <row r="837" spans="3:3" ht="15.75" customHeight="1" x14ac:dyDescent="0.2">
      <c r="C837" s="5"/>
    </row>
    <row r="838" spans="3:3" ht="15.75" customHeight="1" x14ac:dyDescent="0.2">
      <c r="C838" s="5"/>
    </row>
    <row r="839" spans="3:3" ht="15.75" customHeight="1" x14ac:dyDescent="0.2">
      <c r="C839" s="5"/>
    </row>
    <row r="840" spans="3:3" ht="15.75" customHeight="1" x14ac:dyDescent="0.2">
      <c r="C840" s="5"/>
    </row>
    <row r="841" spans="3:3" ht="15.75" customHeight="1" x14ac:dyDescent="0.2">
      <c r="C841" s="5"/>
    </row>
    <row r="842" spans="3:3" ht="15.75" customHeight="1" x14ac:dyDescent="0.2">
      <c r="C842" s="5"/>
    </row>
    <row r="843" spans="3:3" ht="15.75" customHeight="1" x14ac:dyDescent="0.2">
      <c r="C843" s="5"/>
    </row>
    <row r="844" spans="3:3" ht="15.75" customHeight="1" x14ac:dyDescent="0.2">
      <c r="C844" s="5"/>
    </row>
    <row r="845" spans="3:3" ht="15.75" customHeight="1" x14ac:dyDescent="0.2">
      <c r="C845" s="5"/>
    </row>
    <row r="846" spans="3:3" ht="15.75" customHeight="1" x14ac:dyDescent="0.2">
      <c r="C846" s="5"/>
    </row>
    <row r="847" spans="3:3" ht="15.75" customHeight="1" x14ac:dyDescent="0.2">
      <c r="C847" s="5"/>
    </row>
    <row r="848" spans="3:3" ht="15.75" customHeight="1" x14ac:dyDescent="0.2">
      <c r="C848" s="5"/>
    </row>
    <row r="849" spans="3:3" ht="15.75" customHeight="1" x14ac:dyDescent="0.2">
      <c r="C849" s="5"/>
    </row>
    <row r="850" spans="3:3" ht="15.75" customHeight="1" x14ac:dyDescent="0.2">
      <c r="C850" s="5"/>
    </row>
    <row r="851" spans="3:3" ht="15.75" customHeight="1" x14ac:dyDescent="0.2">
      <c r="C851" s="5"/>
    </row>
    <row r="852" spans="3:3" ht="15.75" customHeight="1" x14ac:dyDescent="0.2">
      <c r="C852" s="5"/>
    </row>
    <row r="853" spans="3:3" ht="15.75" customHeight="1" x14ac:dyDescent="0.2">
      <c r="C853" s="5"/>
    </row>
    <row r="854" spans="3:3" ht="15.75" customHeight="1" x14ac:dyDescent="0.2">
      <c r="C854" s="5"/>
    </row>
    <row r="855" spans="3:3" ht="15.75" customHeight="1" x14ac:dyDescent="0.2">
      <c r="C855" s="5"/>
    </row>
    <row r="856" spans="3:3" ht="15.75" customHeight="1" x14ac:dyDescent="0.2">
      <c r="C856" s="5"/>
    </row>
    <row r="857" spans="3:3" ht="15.75" customHeight="1" x14ac:dyDescent="0.2">
      <c r="C857" s="5"/>
    </row>
    <row r="858" spans="3:3" ht="15.75" customHeight="1" x14ac:dyDescent="0.2">
      <c r="C858" s="5"/>
    </row>
    <row r="859" spans="3:3" ht="15.75" customHeight="1" x14ac:dyDescent="0.2">
      <c r="C859" s="5"/>
    </row>
    <row r="860" spans="3:3" ht="15.75" customHeight="1" x14ac:dyDescent="0.2">
      <c r="C860" s="5"/>
    </row>
    <row r="861" spans="3:3" ht="15.75" customHeight="1" x14ac:dyDescent="0.2">
      <c r="C861" s="5"/>
    </row>
    <row r="862" spans="3:3" ht="15.75" customHeight="1" x14ac:dyDescent="0.2">
      <c r="C862" s="5"/>
    </row>
    <row r="863" spans="3:3" ht="15.75" customHeight="1" x14ac:dyDescent="0.2">
      <c r="C863" s="5"/>
    </row>
    <row r="864" spans="3:3" ht="15.75" customHeight="1" x14ac:dyDescent="0.2">
      <c r="C864" s="5"/>
    </row>
    <row r="865" spans="3:3" ht="15.75" customHeight="1" x14ac:dyDescent="0.2">
      <c r="C865" s="5"/>
    </row>
    <row r="866" spans="3:3" ht="15.75" customHeight="1" x14ac:dyDescent="0.2">
      <c r="C866" s="5"/>
    </row>
    <row r="867" spans="3:3" ht="15.75" customHeight="1" x14ac:dyDescent="0.2">
      <c r="C867" s="5"/>
    </row>
    <row r="868" spans="3:3" ht="15.75" customHeight="1" x14ac:dyDescent="0.2">
      <c r="C868" s="5"/>
    </row>
    <row r="869" spans="3:3" ht="15.75" customHeight="1" x14ac:dyDescent="0.2">
      <c r="C869" s="5"/>
    </row>
    <row r="870" spans="3:3" ht="15.75" customHeight="1" x14ac:dyDescent="0.2">
      <c r="C870" s="5"/>
    </row>
    <row r="871" spans="3:3" ht="15.75" customHeight="1" x14ac:dyDescent="0.2">
      <c r="C871" s="5"/>
    </row>
    <row r="872" spans="3:3" ht="15.75" customHeight="1" x14ac:dyDescent="0.2">
      <c r="C872" s="5"/>
    </row>
    <row r="873" spans="3:3" ht="15.75" customHeight="1" x14ac:dyDescent="0.2">
      <c r="C873" s="5"/>
    </row>
    <row r="874" spans="3:3" ht="15.75" customHeight="1" x14ac:dyDescent="0.2">
      <c r="C874" s="5"/>
    </row>
    <row r="875" spans="3:3" ht="15.75" customHeight="1" x14ac:dyDescent="0.2">
      <c r="C875" s="5"/>
    </row>
    <row r="876" spans="3:3" ht="15.75" customHeight="1" x14ac:dyDescent="0.2">
      <c r="C876" s="5"/>
    </row>
    <row r="877" spans="3:3" ht="15.75" customHeight="1" x14ac:dyDescent="0.2">
      <c r="C877" s="5"/>
    </row>
    <row r="878" spans="3:3" ht="15.75" customHeight="1" x14ac:dyDescent="0.2">
      <c r="C878" s="5"/>
    </row>
    <row r="879" spans="3:3" ht="15.75" customHeight="1" x14ac:dyDescent="0.2">
      <c r="C879" s="5"/>
    </row>
    <row r="880" spans="3:3" ht="15.75" customHeight="1" x14ac:dyDescent="0.2">
      <c r="C880" s="5"/>
    </row>
    <row r="881" spans="3:3" ht="15.75" customHeight="1" x14ac:dyDescent="0.2">
      <c r="C881" s="5"/>
    </row>
    <row r="882" spans="3:3" ht="15.75" customHeight="1" x14ac:dyDescent="0.2">
      <c r="C882" s="5"/>
    </row>
    <row r="883" spans="3:3" ht="15.75" customHeight="1" x14ac:dyDescent="0.2">
      <c r="C883" s="5"/>
    </row>
    <row r="884" spans="3:3" ht="15.75" customHeight="1" x14ac:dyDescent="0.2">
      <c r="C884" s="5"/>
    </row>
    <row r="885" spans="3:3" ht="15.75" customHeight="1" x14ac:dyDescent="0.2">
      <c r="C885" s="5"/>
    </row>
    <row r="886" spans="3:3" ht="15.75" customHeight="1" x14ac:dyDescent="0.2">
      <c r="C886" s="5"/>
    </row>
    <row r="887" spans="3:3" ht="15.75" customHeight="1" x14ac:dyDescent="0.2">
      <c r="C887" s="5"/>
    </row>
    <row r="888" spans="3:3" ht="15.75" customHeight="1" x14ac:dyDescent="0.2">
      <c r="C888" s="5"/>
    </row>
    <row r="889" spans="3:3" ht="15.75" customHeight="1" x14ac:dyDescent="0.2">
      <c r="C889" s="5"/>
    </row>
    <row r="890" spans="3:3" ht="15.75" customHeight="1" x14ac:dyDescent="0.2">
      <c r="C890" s="5"/>
    </row>
    <row r="891" spans="3:3" ht="15.75" customHeight="1" x14ac:dyDescent="0.2">
      <c r="C891" s="5"/>
    </row>
    <row r="892" spans="3:3" ht="15.75" customHeight="1" x14ac:dyDescent="0.2">
      <c r="C892" s="5"/>
    </row>
    <row r="893" spans="3:3" ht="15.75" customHeight="1" x14ac:dyDescent="0.2">
      <c r="C893" s="5"/>
    </row>
    <row r="894" spans="3:3" ht="15.75" customHeight="1" x14ac:dyDescent="0.2">
      <c r="C894" s="5"/>
    </row>
    <row r="895" spans="3:3" ht="15.75" customHeight="1" x14ac:dyDescent="0.2">
      <c r="C895" s="5"/>
    </row>
    <row r="896" spans="3:3" ht="15.75" customHeight="1" x14ac:dyDescent="0.2">
      <c r="C896" s="5"/>
    </row>
    <row r="897" spans="3:3" ht="15.75" customHeight="1" x14ac:dyDescent="0.2">
      <c r="C897" s="5"/>
    </row>
    <row r="898" spans="3:3" ht="15.75" customHeight="1" x14ac:dyDescent="0.2">
      <c r="C898" s="5"/>
    </row>
    <row r="899" spans="3:3" ht="15.75" customHeight="1" x14ac:dyDescent="0.2">
      <c r="C899" s="5"/>
    </row>
    <row r="900" spans="3:3" ht="15.75" customHeight="1" x14ac:dyDescent="0.2">
      <c r="C900" s="5"/>
    </row>
    <row r="901" spans="3:3" ht="15.75" customHeight="1" x14ac:dyDescent="0.2">
      <c r="C901" s="5"/>
    </row>
    <row r="902" spans="3:3" ht="15.75" customHeight="1" x14ac:dyDescent="0.2">
      <c r="C902" s="5"/>
    </row>
    <row r="903" spans="3:3" ht="15.75" customHeight="1" x14ac:dyDescent="0.2">
      <c r="C903" s="5"/>
    </row>
    <row r="904" spans="3:3" ht="15.75" customHeight="1" x14ac:dyDescent="0.2">
      <c r="C904" s="5"/>
    </row>
    <row r="905" spans="3:3" ht="15.75" customHeight="1" x14ac:dyDescent="0.2">
      <c r="C905" s="5"/>
    </row>
    <row r="906" spans="3:3" ht="15.75" customHeight="1" x14ac:dyDescent="0.2">
      <c r="C906" s="5"/>
    </row>
    <row r="907" spans="3:3" ht="15.75" customHeight="1" x14ac:dyDescent="0.2">
      <c r="C907" s="5"/>
    </row>
    <row r="908" spans="3:3" ht="15.75" customHeight="1" x14ac:dyDescent="0.2">
      <c r="C908" s="5"/>
    </row>
    <row r="909" spans="3:3" ht="15.75" customHeight="1" x14ac:dyDescent="0.2">
      <c r="C909" s="5"/>
    </row>
    <row r="910" spans="3:3" ht="15.75" customHeight="1" x14ac:dyDescent="0.2">
      <c r="C910" s="5"/>
    </row>
    <row r="911" spans="3:3" ht="15.75" customHeight="1" x14ac:dyDescent="0.2">
      <c r="C911" s="5"/>
    </row>
    <row r="912" spans="3:3" ht="15.75" customHeight="1" x14ac:dyDescent="0.2">
      <c r="C912" s="5"/>
    </row>
    <row r="913" spans="3:3" ht="15.75" customHeight="1" x14ac:dyDescent="0.2">
      <c r="C913" s="5"/>
    </row>
    <row r="914" spans="3:3" ht="15.75" customHeight="1" x14ac:dyDescent="0.2">
      <c r="C914" s="5"/>
    </row>
    <row r="915" spans="3:3" ht="15.75" customHeight="1" x14ac:dyDescent="0.2">
      <c r="C915" s="5"/>
    </row>
    <row r="916" spans="3:3" ht="15.75" customHeight="1" x14ac:dyDescent="0.2">
      <c r="C916" s="5"/>
    </row>
    <row r="917" spans="3:3" ht="15.75" customHeight="1" x14ac:dyDescent="0.2">
      <c r="C917" s="5"/>
    </row>
    <row r="918" spans="3:3" ht="15.75" customHeight="1" x14ac:dyDescent="0.2">
      <c r="C918" s="5"/>
    </row>
    <row r="919" spans="3:3" ht="15.75" customHeight="1" x14ac:dyDescent="0.2">
      <c r="C919" s="5"/>
    </row>
    <row r="920" spans="3:3" ht="15.75" customHeight="1" x14ac:dyDescent="0.2">
      <c r="C920" s="5"/>
    </row>
    <row r="921" spans="3:3" ht="15.75" customHeight="1" x14ac:dyDescent="0.2">
      <c r="C921" s="5"/>
    </row>
    <row r="922" spans="3:3" ht="15.75" customHeight="1" x14ac:dyDescent="0.2">
      <c r="C922" s="5"/>
    </row>
    <row r="923" spans="3:3" ht="15.75" customHeight="1" x14ac:dyDescent="0.2">
      <c r="C923" s="5"/>
    </row>
    <row r="924" spans="3:3" ht="15.75" customHeight="1" x14ac:dyDescent="0.2">
      <c r="C924" s="5"/>
    </row>
    <row r="925" spans="3:3" ht="15.75" customHeight="1" x14ac:dyDescent="0.2">
      <c r="C925" s="5"/>
    </row>
    <row r="926" spans="3:3" ht="15.75" customHeight="1" x14ac:dyDescent="0.2">
      <c r="C926" s="5"/>
    </row>
    <row r="927" spans="3:3" ht="15.75" customHeight="1" x14ac:dyDescent="0.2">
      <c r="C927" s="5"/>
    </row>
    <row r="928" spans="3:3" ht="15.75" customHeight="1" x14ac:dyDescent="0.2">
      <c r="C928" s="5"/>
    </row>
    <row r="929" spans="3:3" ht="15.75" customHeight="1" x14ac:dyDescent="0.2">
      <c r="C929" s="5"/>
    </row>
    <row r="930" spans="3:3" ht="15.75" customHeight="1" x14ac:dyDescent="0.2">
      <c r="C930" s="5"/>
    </row>
    <row r="931" spans="3:3" ht="15.75" customHeight="1" x14ac:dyDescent="0.2">
      <c r="C931" s="5"/>
    </row>
    <row r="932" spans="3:3" ht="15.75" customHeight="1" x14ac:dyDescent="0.2">
      <c r="C932" s="5"/>
    </row>
    <row r="933" spans="3:3" ht="15.75" customHeight="1" x14ac:dyDescent="0.2">
      <c r="C933" s="5"/>
    </row>
    <row r="934" spans="3:3" ht="15.75" customHeight="1" x14ac:dyDescent="0.2">
      <c r="C934" s="5"/>
    </row>
    <row r="935" spans="3:3" ht="15.75" customHeight="1" x14ac:dyDescent="0.2">
      <c r="C935" s="5"/>
    </row>
    <row r="936" spans="3:3" ht="15.75" customHeight="1" x14ac:dyDescent="0.2">
      <c r="C936" s="5"/>
    </row>
    <row r="937" spans="3:3" ht="15.75" customHeight="1" x14ac:dyDescent="0.2">
      <c r="C937" s="5"/>
    </row>
    <row r="938" spans="3:3" ht="15.75" customHeight="1" x14ac:dyDescent="0.2">
      <c r="C938" s="5"/>
    </row>
    <row r="939" spans="3:3" ht="15.75" customHeight="1" x14ac:dyDescent="0.2">
      <c r="C939" s="5"/>
    </row>
    <row r="940" spans="3:3" ht="15.75" customHeight="1" x14ac:dyDescent="0.2">
      <c r="C940" s="5"/>
    </row>
    <row r="941" spans="3:3" ht="15.75" customHeight="1" x14ac:dyDescent="0.2">
      <c r="C941" s="5"/>
    </row>
    <row r="942" spans="3:3" ht="15.75" customHeight="1" x14ac:dyDescent="0.2">
      <c r="C942" s="5"/>
    </row>
    <row r="943" spans="3:3" ht="15.75" customHeight="1" x14ac:dyDescent="0.2">
      <c r="C943" s="5"/>
    </row>
    <row r="944" spans="3:3" ht="15.75" customHeight="1" x14ac:dyDescent="0.2">
      <c r="C944" s="5"/>
    </row>
    <row r="945" spans="3:3" ht="15.75" customHeight="1" x14ac:dyDescent="0.2">
      <c r="C945" s="5"/>
    </row>
    <row r="946" spans="3:3" ht="15.75" customHeight="1" x14ac:dyDescent="0.2">
      <c r="C946" s="5"/>
    </row>
    <row r="947" spans="3:3" ht="15.75" customHeight="1" x14ac:dyDescent="0.2">
      <c r="C947" s="5"/>
    </row>
    <row r="948" spans="3:3" ht="15.75" customHeight="1" x14ac:dyDescent="0.2">
      <c r="C948" s="5"/>
    </row>
    <row r="949" spans="3:3" ht="15.75" customHeight="1" x14ac:dyDescent="0.2">
      <c r="C949" s="5"/>
    </row>
    <row r="950" spans="3:3" ht="15.75" customHeight="1" x14ac:dyDescent="0.2">
      <c r="C950" s="5"/>
    </row>
    <row r="951" spans="3:3" ht="15.75" customHeight="1" x14ac:dyDescent="0.2">
      <c r="C951" s="5"/>
    </row>
    <row r="952" spans="3:3" ht="15.75" customHeight="1" x14ac:dyDescent="0.2">
      <c r="C952" s="5"/>
    </row>
    <row r="953" spans="3:3" ht="15.75" customHeight="1" x14ac:dyDescent="0.2">
      <c r="C953" s="5"/>
    </row>
    <row r="954" spans="3:3" ht="15.75" customHeight="1" x14ac:dyDescent="0.2">
      <c r="C954" s="5"/>
    </row>
    <row r="955" spans="3:3" ht="15.75" customHeight="1" x14ac:dyDescent="0.2">
      <c r="C955" s="5"/>
    </row>
    <row r="956" spans="3:3" ht="15.75" customHeight="1" x14ac:dyDescent="0.2">
      <c r="C956" s="5"/>
    </row>
    <row r="957" spans="3:3" ht="15.75" customHeight="1" x14ac:dyDescent="0.2">
      <c r="C957" s="5"/>
    </row>
    <row r="958" spans="3:3" ht="15.75" customHeight="1" x14ac:dyDescent="0.2">
      <c r="C958" s="5"/>
    </row>
    <row r="959" spans="3:3" ht="15.75" customHeight="1" x14ac:dyDescent="0.2">
      <c r="C959" s="5"/>
    </row>
    <row r="960" spans="3:3" ht="15.75" customHeight="1" x14ac:dyDescent="0.2">
      <c r="C960" s="5"/>
    </row>
    <row r="961" spans="3:3" ht="15.75" customHeight="1" x14ac:dyDescent="0.2">
      <c r="C961" s="5"/>
    </row>
    <row r="962" spans="3:3" ht="15.75" customHeight="1" x14ac:dyDescent="0.2">
      <c r="C962" s="5"/>
    </row>
    <row r="963" spans="3:3" ht="15.75" customHeight="1" x14ac:dyDescent="0.2">
      <c r="C963" s="5"/>
    </row>
    <row r="964" spans="3:3" ht="15.75" customHeight="1" x14ac:dyDescent="0.2">
      <c r="C964" s="5"/>
    </row>
    <row r="965" spans="3:3" ht="15.75" customHeight="1" x14ac:dyDescent="0.2">
      <c r="C965" s="5"/>
    </row>
    <row r="966" spans="3:3" ht="15.75" customHeight="1" x14ac:dyDescent="0.2">
      <c r="C966" s="5"/>
    </row>
    <row r="967" spans="3:3" ht="15.75" customHeight="1" x14ac:dyDescent="0.2">
      <c r="C967" s="5"/>
    </row>
    <row r="968" spans="3:3" ht="15.75" customHeight="1" x14ac:dyDescent="0.2">
      <c r="C968" s="5"/>
    </row>
    <row r="969" spans="3:3" ht="15.75" customHeight="1" x14ac:dyDescent="0.2">
      <c r="C969" s="5"/>
    </row>
    <row r="970" spans="3:3" ht="15.75" customHeight="1" x14ac:dyDescent="0.2">
      <c r="C970" s="5"/>
    </row>
    <row r="971" spans="3:3" ht="15.75" customHeight="1" x14ac:dyDescent="0.2">
      <c r="C971" s="5"/>
    </row>
    <row r="972" spans="3:3" ht="15.75" customHeight="1" x14ac:dyDescent="0.2">
      <c r="C972" s="5"/>
    </row>
    <row r="973" spans="3:3" ht="15.75" customHeight="1" x14ac:dyDescent="0.2">
      <c r="C973" s="5"/>
    </row>
    <row r="974" spans="3:3" ht="15.75" customHeight="1" x14ac:dyDescent="0.2">
      <c r="C974" s="5"/>
    </row>
    <row r="975" spans="3:3" ht="15.75" customHeight="1" x14ac:dyDescent="0.2">
      <c r="C975" s="5"/>
    </row>
    <row r="976" spans="3:3" ht="15.75" customHeight="1" x14ac:dyDescent="0.2">
      <c r="C976" s="5"/>
    </row>
    <row r="977" spans="3:3" ht="15.75" customHeight="1" x14ac:dyDescent="0.2">
      <c r="C977" s="5"/>
    </row>
    <row r="978" spans="3:3" ht="15.75" customHeight="1" x14ac:dyDescent="0.2">
      <c r="C978" s="5"/>
    </row>
    <row r="979" spans="3:3" ht="15.75" customHeight="1" x14ac:dyDescent="0.2">
      <c r="C979" s="5"/>
    </row>
    <row r="980" spans="3:3" ht="15.75" customHeight="1" x14ac:dyDescent="0.2">
      <c r="C980" s="5"/>
    </row>
    <row r="981" spans="3:3" ht="15.75" customHeight="1" x14ac:dyDescent="0.2">
      <c r="C981" s="5"/>
    </row>
    <row r="982" spans="3:3" ht="15.75" customHeight="1" x14ac:dyDescent="0.2">
      <c r="C982" s="5"/>
    </row>
    <row r="983" spans="3:3" ht="15.75" customHeight="1" x14ac:dyDescent="0.2">
      <c r="C983" s="5"/>
    </row>
    <row r="984" spans="3:3" ht="15.75" customHeight="1" x14ac:dyDescent="0.2">
      <c r="C984" s="5"/>
    </row>
    <row r="985" spans="3:3" ht="15.75" customHeight="1" x14ac:dyDescent="0.2">
      <c r="C985" s="5"/>
    </row>
    <row r="986" spans="3:3" ht="15.75" customHeight="1" x14ac:dyDescent="0.2">
      <c r="C986" s="5"/>
    </row>
    <row r="987" spans="3:3" ht="15.75" customHeight="1" x14ac:dyDescent="0.2">
      <c r="C987" s="5"/>
    </row>
    <row r="988" spans="3:3" ht="15.75" customHeight="1" x14ac:dyDescent="0.2">
      <c r="C988" s="5"/>
    </row>
    <row r="989" spans="3:3" ht="15.75" customHeight="1" x14ac:dyDescent="0.2">
      <c r="C989" s="5"/>
    </row>
    <row r="990" spans="3:3" ht="15.75" customHeight="1" x14ac:dyDescent="0.2">
      <c r="C990" s="5"/>
    </row>
    <row r="991" spans="3:3" ht="15.75" customHeight="1" x14ac:dyDescent="0.2">
      <c r="C991" s="5"/>
    </row>
    <row r="992" spans="3:3" ht="15.75" customHeight="1" x14ac:dyDescent="0.2">
      <c r="C992" s="5"/>
    </row>
    <row r="993" spans="3:3" ht="15.75" customHeight="1" x14ac:dyDescent="0.2">
      <c r="C993" s="5"/>
    </row>
    <row r="994" spans="3:3" ht="15.75" customHeight="1" x14ac:dyDescent="0.2">
      <c r="C994" s="5"/>
    </row>
    <row r="995" spans="3:3" ht="15.75" customHeight="1" x14ac:dyDescent="0.2">
      <c r="C995" s="5"/>
    </row>
    <row r="996" spans="3:3" ht="15.75" customHeight="1" x14ac:dyDescent="0.2">
      <c r="C996" s="5"/>
    </row>
    <row r="997" spans="3:3" ht="15.75" customHeight="1" x14ac:dyDescent="0.2">
      <c r="C997" s="5"/>
    </row>
    <row r="998" spans="3:3" ht="15.75" customHeight="1" x14ac:dyDescent="0.2">
      <c r="C998" s="5"/>
    </row>
    <row r="999" spans="3:3" ht="15.75" customHeight="1" x14ac:dyDescent="0.2">
      <c r="C999" s="5"/>
    </row>
    <row r="1000" spans="3:3" ht="15.75" customHeight="1" x14ac:dyDescent="0.2">
      <c r="C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2" x14ac:dyDescent="0.2">
      <c r="A1" s="2" t="s">
        <v>3</v>
      </c>
      <c r="B1" s="1" t="s">
        <v>525</v>
      </c>
    </row>
    <row r="2" spans="1:2" x14ac:dyDescent="0.2">
      <c r="A2" t="s">
        <v>93</v>
      </c>
      <c r="B2" s="3" t="s">
        <v>526</v>
      </c>
    </row>
    <row r="3" spans="1:2" x14ac:dyDescent="0.2">
      <c r="A3" t="s">
        <v>125</v>
      </c>
      <c r="B3" s="3" t="s">
        <v>526</v>
      </c>
    </row>
    <row r="4" spans="1:2" x14ac:dyDescent="0.2">
      <c r="A4" t="s">
        <v>163</v>
      </c>
      <c r="B4" s="3" t="s">
        <v>526</v>
      </c>
    </row>
    <row r="5" spans="1:2" x14ac:dyDescent="0.2">
      <c r="A5" t="s">
        <v>204</v>
      </c>
      <c r="B5" s="3" t="s">
        <v>526</v>
      </c>
    </row>
    <row r="6" spans="1:2" x14ac:dyDescent="0.2">
      <c r="A6" t="s">
        <v>207</v>
      </c>
      <c r="B6" s="3" t="s">
        <v>526</v>
      </c>
    </row>
    <row r="7" spans="1:2" x14ac:dyDescent="0.2">
      <c r="A7" t="s">
        <v>281</v>
      </c>
      <c r="B7" s="3" t="s">
        <v>526</v>
      </c>
    </row>
    <row r="8" spans="1:2" x14ac:dyDescent="0.2">
      <c r="A8" t="s">
        <v>283</v>
      </c>
      <c r="B8" s="3" t="s">
        <v>526</v>
      </c>
    </row>
    <row r="9" spans="1:2" x14ac:dyDescent="0.2">
      <c r="A9" t="s">
        <v>291</v>
      </c>
      <c r="B9" s="3" t="s">
        <v>526</v>
      </c>
    </row>
    <row r="10" spans="1:2" x14ac:dyDescent="0.2">
      <c r="A10" t="s">
        <v>292</v>
      </c>
      <c r="B10" s="3" t="s">
        <v>526</v>
      </c>
    </row>
    <row r="11" spans="1:2" x14ac:dyDescent="0.2">
      <c r="A11" t="s">
        <v>304</v>
      </c>
      <c r="B11" s="3" t="s">
        <v>526</v>
      </c>
    </row>
    <row r="12" spans="1:2" x14ac:dyDescent="0.2">
      <c r="A12" t="s">
        <v>353</v>
      </c>
      <c r="B12" s="3" t="s">
        <v>526</v>
      </c>
    </row>
    <row r="13" spans="1:2" x14ac:dyDescent="0.2">
      <c r="A13" t="s">
        <v>366</v>
      </c>
      <c r="B13" s="3" t="s">
        <v>526</v>
      </c>
    </row>
    <row r="14" spans="1:2" x14ac:dyDescent="0.2">
      <c r="A14" t="s">
        <v>368</v>
      </c>
      <c r="B14" s="3" t="s">
        <v>526</v>
      </c>
    </row>
    <row r="15" spans="1:2" x14ac:dyDescent="0.2">
      <c r="A15" t="s">
        <v>417</v>
      </c>
      <c r="B15" s="3" t="s">
        <v>526</v>
      </c>
    </row>
    <row r="16" spans="1:2" x14ac:dyDescent="0.2">
      <c r="A16" t="s">
        <v>418</v>
      </c>
      <c r="B16" s="3" t="s">
        <v>526</v>
      </c>
    </row>
    <row r="17" spans="1:2" x14ac:dyDescent="0.2">
      <c r="A17" t="s">
        <v>419</v>
      </c>
      <c r="B17" s="3" t="s">
        <v>526</v>
      </c>
    </row>
    <row r="18" spans="1:2" x14ac:dyDescent="0.2">
      <c r="A18" t="s">
        <v>421</v>
      </c>
      <c r="B18" s="3" t="s">
        <v>526</v>
      </c>
    </row>
    <row r="19" spans="1:2" x14ac:dyDescent="0.2">
      <c r="A19" t="s">
        <v>423</v>
      </c>
      <c r="B19" s="3" t="s">
        <v>526</v>
      </c>
    </row>
    <row r="20" spans="1:2" x14ac:dyDescent="0.2">
      <c r="A20" t="s">
        <v>426</v>
      </c>
      <c r="B20" s="3" t="s">
        <v>526</v>
      </c>
    </row>
    <row r="21" spans="1:2" ht="15.75" customHeight="1" x14ac:dyDescent="0.2">
      <c r="A21" t="s">
        <v>429</v>
      </c>
      <c r="B21" s="3" t="s">
        <v>526</v>
      </c>
    </row>
    <row r="22" spans="1:2" ht="15.75" customHeight="1" x14ac:dyDescent="0.2">
      <c r="A22" t="s">
        <v>431</v>
      </c>
      <c r="B22" s="3" t="s">
        <v>526</v>
      </c>
    </row>
    <row r="23" spans="1:2" ht="15.75" customHeight="1" x14ac:dyDescent="0.2">
      <c r="A23" t="s">
        <v>437</v>
      </c>
      <c r="B23" s="3" t="s">
        <v>526</v>
      </c>
    </row>
    <row r="24" spans="1:2" ht="15.75" customHeight="1" x14ac:dyDescent="0.2">
      <c r="A24" t="s">
        <v>74</v>
      </c>
      <c r="B24" s="3" t="s">
        <v>527</v>
      </c>
    </row>
    <row r="25" spans="1:2" ht="15.75" customHeight="1" x14ac:dyDescent="0.2">
      <c r="A25" t="s">
        <v>170</v>
      </c>
      <c r="B25" s="3" t="s">
        <v>527</v>
      </c>
    </row>
    <row r="26" spans="1:2" ht="15.75" customHeight="1" x14ac:dyDescent="0.2">
      <c r="A26" t="s">
        <v>186</v>
      </c>
      <c r="B26" s="3" t="s">
        <v>527</v>
      </c>
    </row>
    <row r="27" spans="1:2" ht="15.75" customHeight="1" x14ac:dyDescent="0.2">
      <c r="A27" t="s">
        <v>203</v>
      </c>
      <c r="B27" s="3" t="s">
        <v>527</v>
      </c>
    </row>
    <row r="28" spans="1:2" ht="15.75" customHeight="1" x14ac:dyDescent="0.2">
      <c r="A28" t="s">
        <v>233</v>
      </c>
      <c r="B28" s="3" t="s">
        <v>527</v>
      </c>
    </row>
    <row r="29" spans="1:2" ht="15.75" customHeight="1" x14ac:dyDescent="0.2">
      <c r="A29" t="s">
        <v>240</v>
      </c>
      <c r="B29" s="3" t="s">
        <v>527</v>
      </c>
    </row>
    <row r="30" spans="1:2" ht="15.75" customHeight="1" x14ac:dyDescent="0.2">
      <c r="A30" t="s">
        <v>293</v>
      </c>
      <c r="B30" s="3" t="s">
        <v>527</v>
      </c>
    </row>
    <row r="31" spans="1:2" ht="15.75" customHeight="1" x14ac:dyDescent="0.2">
      <c r="A31" t="s">
        <v>347</v>
      </c>
      <c r="B31" s="3" t="s">
        <v>527</v>
      </c>
    </row>
    <row r="32" spans="1:2" ht="15.75" customHeight="1" x14ac:dyDescent="0.2">
      <c r="A32" t="s">
        <v>385</v>
      </c>
      <c r="B32" s="3" t="s">
        <v>527</v>
      </c>
    </row>
    <row r="33" spans="1:2" ht="15.75" customHeight="1" x14ac:dyDescent="0.2">
      <c r="A33" t="s">
        <v>439</v>
      </c>
      <c r="B33" s="3" t="s">
        <v>527</v>
      </c>
    </row>
    <row r="34" spans="1:2" ht="15.75" customHeight="1" x14ac:dyDescent="0.2">
      <c r="A34" t="s">
        <v>445</v>
      </c>
      <c r="B34" s="3" t="s">
        <v>527</v>
      </c>
    </row>
    <row r="35" spans="1:2" ht="15.75" customHeight="1" x14ac:dyDescent="0.2">
      <c r="A35" t="s">
        <v>447</v>
      </c>
      <c r="B35" s="3" t="s">
        <v>527</v>
      </c>
    </row>
    <row r="36" spans="1:2" ht="15.75" customHeight="1" x14ac:dyDescent="0.2">
      <c r="A36" t="s">
        <v>449</v>
      </c>
      <c r="B36" s="3" t="s">
        <v>527</v>
      </c>
    </row>
    <row r="37" spans="1:2" ht="15.75" customHeight="1" x14ac:dyDescent="0.2">
      <c r="A37" t="s">
        <v>451</v>
      </c>
      <c r="B37" s="3" t="s">
        <v>527</v>
      </c>
    </row>
    <row r="38" spans="1:2" ht="15.75" customHeight="1" x14ac:dyDescent="0.2">
      <c r="A38" t="s">
        <v>452</v>
      </c>
      <c r="B38" s="3" t="s">
        <v>527</v>
      </c>
    </row>
    <row r="39" spans="1:2" ht="15.75" customHeight="1" x14ac:dyDescent="0.2">
      <c r="A39" t="s">
        <v>453</v>
      </c>
      <c r="B39" s="3" t="s">
        <v>527</v>
      </c>
    </row>
    <row r="40" spans="1:2" ht="15.75" customHeight="1" x14ac:dyDescent="0.2">
      <c r="A40" t="s">
        <v>457</v>
      </c>
      <c r="B40" s="3" t="s">
        <v>527</v>
      </c>
    </row>
    <row r="41" spans="1:2" ht="15.75" customHeight="1" x14ac:dyDescent="0.2">
      <c r="A41" t="s">
        <v>459</v>
      </c>
      <c r="B41" s="3" t="s">
        <v>527</v>
      </c>
    </row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</vt:lpstr>
      <vt:lpstr>pharmacy</vt:lpstr>
      <vt:lpstr>supply_donations</vt:lpstr>
      <vt:lpstr>pharmacy_donations</vt:lpstr>
      <vt:lpstr>homeless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2018-11-29T15:39:30Z</dcterms:modified>
</cp:coreProperties>
</file>