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6EE1C0FE"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24226"/>
  <bookViews>
    <workbookView xWindow="270" yWindow="540" windowWidth="24615" windowHeight="12210"/>
  </bookViews>
  <sheets>
    <sheet name="Sheet" sheetId="1" r:id="rId1"/>
  </sheets>
  <definedNames>
    <definedName name="MAILMERGEMODE">"OneWorksheet"</definedName>
    <definedName name="DETAILRANGE" localSheetId="0" comment="SORTFIELD0;">Sheet!$A$15:$L$21</definedName>
    <definedName name="FOOTERRANGE" localSheetId="0">Sheet!$A$22:$L$66</definedName>
    <definedName name="GROUPHEADER0" localSheetId="0" comment="SORTFIELD0">Sheet!$B$15:$K$20</definedName>
    <definedName name="HEADERRANGE" localSheetId="0">Sheet!$A$1:$L$14</definedName>
    <definedName name="SORTFIELD0" localSheetId="0" comment="Ascending">"CategoryName"</definedName>
  </definedNames>
  <calcPr/>
</workbook>
</file>

<file path=xl/sharedStrings.xml><?xml version="1.0" encoding="utf-8"?>
<sst xmlns="http://schemas.openxmlformats.org/spreadsheetml/2006/main">
  <si>
    <t>Fall Catalog</t>
  </si>
  <si>
    <t>Commitment to Quality</t>
  </si>
  <si>
    <t>Northwind Traders is committed to bringing you products of the highest quality from all over the world. If at any time you are not completely satisfied with any of our products, you may return them to us for a full refund.</t>
  </si>
  <si>
    <t>Tour the Gastronomic World with Northwind Traders!</t>
  </si>
  <si>
    <t xml:space="preserve">When Northwind Traders buyers set out to search for the Wonders of the Gastronomic World they found a lot more than seven of them. And here they are--tastefully presented in our Fall Catalog.
</t>
  </si>
  <si>
    <t>The beverages and confections we're featuring this fall are sure to please even the most discerning palates.
For thirst quenchers, try exotic Chang, hearty Laughing Lumberjack Lager, robust Rhnbru Klosterbier, and refreshing Lakkalikri.</t>
  </si>
  <si>
    <t>And for a taste of something sweet, try Pavlova, the intriguing meringue dessert from Australia; Teatime Chocolate Biscuits from England, tasty Maxilaku from Finland; and the Berlin speciality, NuNuCa Nu-Nougat-Creme.</t>
  </si>
  <si>
    <t>Our sales representatives are ready to take your orders now. For your convenience, we've included details on ordering on the last page of this catalog.</t>
  </si>
  <si>
    <t>Product Name:</t>
  </si>
  <si>
    <t>Product ID:</t>
  </si>
  <si>
    <t>Quantity Per Unit:</t>
  </si>
  <si>
    <t xml:space="preserve">Unit Price: </t>
  </si>
  <si>
    <t xml:space="preserve">One Portals Way, Twin Points WA  98156
Phone: 1-206-555-1417   Fax: 1-206-555-5938</t>
  </si>
  <si>
    <t>How to order:
To place your order, fill out this order form and return it to us. For fast personal service, call us at 1-206-555-1417. If you prefer to order by fax, prepare your order as you would for a mail-in, and then fax us at 1-206-555-5938.</t>
  </si>
  <si>
    <t>Bill To:</t>
  </si>
  <si>
    <t>Ship To:</t>
  </si>
  <si>
    <t>Date of Order:</t>
  </si>
  <si>
    <t>Date Required:</t>
  </si>
  <si>
    <t>Customer ID:</t>
  </si>
  <si>
    <t>Unit Price:</t>
  </si>
  <si>
    <t>Quantity:</t>
  </si>
  <si>
    <t>Extended Price:</t>
  </si>
  <si>
    <t>Subtotal:</t>
  </si>
  <si>
    <t>Freight (estimated):</t>
  </si>
  <si>
    <t>Total:</t>
  </si>
  <si>
    <t>Ship Via (check one):</t>
  </si>
  <si>
    <t>□</t>
  </si>
  <si>
    <t>Speedy Express</t>
  </si>
  <si>
    <t>United Package</t>
  </si>
  <si>
    <t>Federal Shipping</t>
  </si>
  <si>
    <t xml:space="preserve">Northwind Traders  - Fall Catalog</t>
  </si>
</sst>
</file>

<file path=xl/styles.xml><?xml version="1.0" encoding="utf-8"?>
<styleSheet xmlns="http://schemas.openxmlformats.org/spreadsheetml/2006/main">
  <numFmts count="5">
    <numFmt numFmtId="164" formatCode="&quot;Items Count:&quot;\ 0"/>
    <numFmt numFmtId="165" formatCode="&quot;Lowest Price:&quot;\ \$0.00"/>
    <numFmt numFmtId="166" formatCode="&quot;Total Sales:&quot;\ \$0.00"/>
    <numFmt numFmtId="167" formatCode="&quot;Highest Price:&quot;\ \$0.00"/>
    <numFmt numFmtId="168" formatCode="&quot;$&quot;#,##0.00"/>
  </numFmts>
  <fonts count="20">
    <font>
      <sz val="11"/>
      <color rgb="FF000000"/>
      <name val="Calibri"/>
      <family val="2"/>
    </font>
    <font>
      <b/>
      <i/>
      <sz val="16"/>
      <color rgb="FF800000"/>
      <name val="Times New Roman"/>
      <family val="1"/>
      <charset val="204"/>
    </font>
    <font>
      <b/>
      <i/>
      <sz val="14.25"/>
      <color rgb="FF800000"/>
      <name val="Times New Roman"/>
    </font>
    <font>
      <b/>
      <i/>
      <sz val="11.25"/>
      <color rgb="FF800000"/>
      <name val="Times New Roman"/>
    </font>
    <font>
      <b/>
      <i/>
      <sz val="18"/>
      <color rgb="FF000000"/>
      <name val="Times New Roman"/>
    </font>
    <font>
      <b/>
      <i/>
      <sz val="11.25"/>
      <color rgb="FF000000"/>
      <name val="Times New Roman"/>
      <family val="1"/>
      <charset val="204"/>
    </font>
    <font>
      <b/>
      <i/>
      <sz val="11.25"/>
      <color rgb="FF000000"/>
      <name val="Times New Roman"/>
    </font>
    <font>
      <sz val="9.75"/>
      <color rgb="FF000000"/>
      <name val="Times New Roman"/>
    </font>
    <font>
      <sz val="21"/>
      <color rgb="FF696969"/>
      <name val="Tahoma"/>
    </font>
    <font>
      <sz val="8.25"/>
      <color rgb="FFA9A9A9"/>
      <name val="Tahoma"/>
    </font>
    <font>
      <sz val="9.75"/>
      <color rgb="FF696969"/>
      <name val="Tahoma"/>
    </font>
    <font>
      <b/>
      <sz val="8.25"/>
      <color rgb="FFFFFFFF"/>
      <name val="Tahoma"/>
    </font>
    <font>
      <sz val="8.25"/>
      <color rgb="FF000000"/>
      <name val="Tahoma"/>
    </font>
    <font>
      <i/>
      <sz val="8.25"/>
      <color rgb="FF000000"/>
      <name val="Times New Roman"/>
    </font>
    <font>
      <i/>
      <sz val="11.25"/>
      <color rgb="FF000000"/>
      <name val="Times New Roman"/>
      <family val="1"/>
      <charset val="204"/>
    </font>
    <font>
      <b/>
      <sz val="11.25"/>
      <color rgb="FF000000"/>
      <name val="Times New Roman"/>
    </font>
    <font>
      <b/>
      <sz val="11.25"/>
      <color rgb="FF000000"/>
      <name val="Times New Roman"/>
      <family val="1"/>
      <charset val="204"/>
    </font>
    <font>
      <sz val="22"/>
      <color rgb="FF000000"/>
      <name val="Arial"/>
      <charset val="204"/>
    </font>
    <font>
      <sz val="11"/>
      <color rgb="FF000000"/>
      <name val="Arial"/>
      <charset val="204"/>
    </font>
    <font>
      <b/>
      <sz val="8.25"/>
      <color rgb="FF000000"/>
      <name val="Tahoma"/>
    </font>
  </fonts>
  <fills count="6">
    <fill>
      <patternFill patternType="none"/>
    </fill>
    <fill>
      <patternFill patternType="gray125"/>
    </fill>
    <fill>
      <patternFill patternType="none">
        <fgColor rgb="FFFFFFFF"/>
      </patternFill>
    </fill>
    <fill>
      <patternFill patternType="solid">
        <fgColor rgb="FFEEEEEE"/>
      </patternFill>
    </fill>
    <fill>
      <patternFill patternType="solid">
        <fgColor rgb="FFFFA749"/>
      </patternFill>
    </fill>
    <fill>
      <patternFill patternType="solid">
        <fgColor rgb="FFD4D4D4"/>
      </patternFill>
    </fill>
  </fills>
  <borders count="28">
    <border/>
    <border>
      <top style="thin">
        <color rgb="FF000000"/>
      </top>
      <bottom style="medium">
        <color rgb="FF000000"/>
      </bottom>
    </border>
    <border>
      <right style="thin">
        <color rgb="FFFFFFFF"/>
      </right>
    </border>
    <border>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bottom style="thin">
        <color rgb="FFFFFFFF"/>
      </bottom>
    </border>
    <border>
      <bottom style="medium">
        <color indexed="64"/>
      </bottom>
    </border>
    <border>
      <left style="thin">
        <color indexed="64"/>
      </left>
      <top style="thin">
        <color indexed="64"/>
      </top>
      <bottom style="thin">
        <color indexed="64"/>
      </bottom>
    </border>
    <border>
      <top style="thin">
        <color indexed="64"/>
      </top>
      <bottom style="thin">
        <color indexed="64"/>
      </bottom>
    </border>
    <border>
      <right style="thin">
        <color indexed="64"/>
      </right>
      <top style="thin">
        <color indexed="64"/>
      </top>
      <bottom style="thin">
        <color indexed="64"/>
      </bottom>
    </border>
    <border>
      <bottom style="thin">
        <color indexed="64"/>
      </bottom>
    </border>
    <border>
      <left style="thin">
        <color rgb="FF000000"/>
      </left>
      <top style="thin">
        <color rgb="FF000000"/>
      </top>
      <bottom style="thin">
        <color indexed="64"/>
      </bottom>
    </border>
    <border>
      <right style="thin">
        <color indexed="64"/>
      </right>
      <top style="thin">
        <color rgb="FF000000"/>
      </top>
      <bottom style="thin">
        <color indexed="64"/>
      </bottom>
    </border>
    <border>
      <left style="thin">
        <color rgb="FF000000"/>
      </left>
      <top style="thin">
        <color indexed="64"/>
      </top>
      <bottom style="thin">
        <color rgb="FF000000"/>
      </bottom>
    </border>
    <border>
      <top style="thin">
        <color indexed="64"/>
      </top>
      <bottom style="thin">
        <color rgb="FF000000"/>
      </bottom>
    </border>
    <border>
      <right style="thin">
        <color indexed="64"/>
      </right>
      <top style="thin">
        <color indexed="64"/>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indexed="64"/>
      </right>
      <top style="thin">
        <color rgb="FF000000"/>
      </top>
      <bottom style="thin">
        <color rgb="FF000000"/>
      </bottom>
    </border>
    <border>
      <left style="thin">
        <color indexed="64"/>
      </left>
      <top style="thin">
        <color indexed="64"/>
      </top>
    </border>
    <border>
      <top style="thin">
        <color indexed="64"/>
      </top>
    </border>
    <border>
      <right style="thin">
        <color indexed="64"/>
      </right>
      <top style="thin">
        <color indexed="64"/>
      </top>
    </border>
    <border>
      <left style="thin">
        <color indexed="64"/>
      </left>
    </border>
    <border>
      <right style="thin">
        <color indexed="64"/>
      </right>
    </border>
    <border>
      <left style="thin">
        <color indexed="64"/>
      </left>
      <bottom style="thin">
        <color indexed="64"/>
      </bottom>
    </border>
    <border>
      <right style="thin">
        <color indexed="64"/>
      </right>
      <bottom style="thin">
        <color indexed="64"/>
      </bottom>
    </border>
  </borders>
  <cellStyleXfs count="1">
    <xf numFmtId="0" fontId="0" fillId="0" borderId="0"/>
  </cellStyleXfs>
  <cellXfs count="71">
    <xf numFmtId="0" fontId="0" fillId="0" borderId="0" xfId="0"/>
    <xf numFmtId="0" fontId="0" fillId="0" borderId="0" xfId="0" applyBorder="1"/>
    <xf numFmtId="0" fontId="0" fillId="0" borderId="0" xfId="0" applyNumberFormat="1" applyFont="1" applyFill="1" applyBorder="1" applyAlignment="1"/>
    <xf numFmtId="0" fontId="0" fillId="0" borderId="1" xfId="0" applyBorder="1"/>
    <xf numFmtId="0" fontId="1" fillId="2" borderId="0" xfId="0" applyFont="1" applyFill="1" applyBorder="1" applyAlignment="1">
      <alignment horizontal="center" vertical="center" wrapText="1" shrinkToFit="1"/>
    </xf>
    <xf numFmtId="0" fontId="2" fillId="2" borderId="0" xfId="0" applyFont="1" applyFill="1" applyBorder="1" applyAlignment="1">
      <alignment horizontal="center" vertical="center" wrapText="1" shrinkToFit="1"/>
    </xf>
    <xf numFmtId="0" fontId="3" fillId="2" borderId="0" xfId="0" applyFont="1" applyFill="1" applyBorder="1" applyAlignment="1">
      <alignment horizontal="left" vertical="top" wrapText="1" shrinkToFit="1"/>
    </xf>
    <xf numFmtId="0" fontId="4" fillId="2" borderId="0" xfId="0" applyFont="1" applyFill="1" applyBorder="1" applyAlignment="1">
      <alignment horizontal="center" vertical="top" wrapText="1" shrinkToFit="1"/>
    </xf>
    <xf numFmtId="0" fontId="5" fillId="2" borderId="0" xfId="0" applyFont="1" applyFill="1" applyBorder="1" applyAlignment="1">
      <alignment horizontal="justify" vertical="top" wrapText="1" shrinkToFit="1"/>
    </xf>
    <xf numFmtId="0" fontId="6" fillId="2" borderId="0" xfId="0" applyFont="1" applyFill="1" applyBorder="1" applyAlignment="1">
      <alignment horizontal="justify" vertical="top" wrapText="1" shrinkToFit="1"/>
    </xf>
    <xf numFmtId="0" fontId="4" fillId="2" borderId="0" xfId="0" applyFont="1" applyFill="1" applyBorder="1" applyAlignment="1">
      <alignment vertical="top" wrapText="1" shrinkToFit="1"/>
    </xf>
    <xf numFmtId="0" fontId="7" fillId="2" borderId="0" xfId="0" applyFont="1" applyFill="1" applyBorder="1" applyAlignment="1">
      <alignment horizontal="center" vertical="center" wrapText="1" shrinkToFit="1"/>
    </xf>
    <xf numFmtId="49" fontId="8" fillId="3" borderId="0" xfId="0" applyNumberFormat="1" applyFont="1" applyFill="1" applyBorder="1" applyAlignment="1">
      <alignment horizontal="left" vertical="center" wrapText="1" shrinkToFit="1"/>
    </xf>
    <xf numFmtId="49" fontId="8" fillId="3" borderId="2" xfId="0" applyNumberFormat="1" applyFont="1" applyFill="1" applyBorder="1" applyAlignment="1">
      <alignment horizontal="left" vertical="center" wrapText="1" shrinkToFit="1"/>
    </xf>
    <xf numFmtId="49" fontId="9" fillId="3" borderId="0" xfId="0" applyNumberFormat="1" applyFont="1" applyFill="1" applyBorder="1" applyAlignment="1">
      <alignment horizontal="left" vertical="top" wrapText="1" shrinkToFit="1"/>
    </xf>
    <xf numFmtId="49" fontId="9" fillId="3" borderId="2" xfId="0" applyNumberFormat="1" applyFont="1" applyFill="1" applyBorder="1" applyAlignment="1">
      <alignment horizontal="left" vertical="top" wrapText="1" shrinkToFit="1"/>
    </xf>
    <xf numFmtId="164" fontId="10" fillId="3" borderId="0" xfId="0" applyNumberFormat="1" applyFont="1" applyFill="1" applyBorder="1" applyAlignment="1">
      <alignment horizontal="left" vertical="center" wrapText="1" shrinkToFit="1"/>
    </xf>
    <xf numFmtId="165" fontId="10" fillId="3" borderId="0" xfId="0" applyNumberFormat="1" applyFont="1" applyFill="1" applyBorder="1" applyAlignment="1">
      <alignment horizontal="left" vertical="center" wrapText="1" shrinkToFit="1"/>
    </xf>
    <xf numFmtId="166" fontId="10" fillId="3" borderId="0" xfId="0" applyNumberFormat="1" applyFont="1" applyFill="1" applyBorder="1" applyAlignment="1">
      <alignment horizontal="left" vertical="center" wrapText="1" shrinkToFit="1"/>
    </xf>
    <xf numFmtId="167" fontId="10" fillId="3" borderId="0" xfId="0" applyNumberFormat="1" applyFont="1" applyFill="1" applyBorder="1" applyAlignment="1">
      <alignment horizontal="left" vertical="center" wrapText="1" shrinkToFit="1"/>
    </xf>
    <xf numFmtId="0" fontId="7" fillId="2" borderId="3" xfId="0" applyFont="1" applyFill="1" applyBorder="1" applyAlignment="1">
      <alignment horizontal="center" vertical="center" wrapText="1" shrinkToFit="1"/>
    </xf>
    <xf numFmtId="0" fontId="11" fillId="4" borderId="4" xfId="0" applyFont="1" applyFill="1" applyBorder="1" applyAlignment="1">
      <alignment horizontal="center" vertical="center" wrapText="1" shrinkToFit="1"/>
    </xf>
    <xf numFmtId="0" fontId="11" fillId="4" borderId="5" xfId="0" applyFont="1" applyFill="1" applyBorder="1" applyAlignment="1">
      <alignment horizontal="center" vertical="center" wrapText="1" shrinkToFit="1"/>
    </xf>
    <xf numFmtId="0" fontId="11" fillId="4" borderId="6" xfId="0" applyFont="1" applyFill="1" applyBorder="1" applyAlignment="1">
      <alignment horizontal="center" vertical="center" wrapText="1" shrinkToFit="1"/>
    </xf>
    <xf numFmtId="49" fontId="12" fillId="3" borderId="4" xfId="0" applyNumberFormat="1" applyFont="1" applyFill="1" applyBorder="1" applyAlignment="1">
      <alignment horizontal="left" vertical="center" wrapText="1" shrinkToFit="1"/>
    </xf>
    <xf numFmtId="49" fontId="12" fillId="3" borderId="5" xfId="0" applyNumberFormat="1" applyFont="1" applyFill="1" applyBorder="1" applyAlignment="1">
      <alignment horizontal="left" vertical="center" wrapText="1" shrinkToFit="1"/>
    </xf>
    <xf numFmtId="49" fontId="12" fillId="3" borderId="6" xfId="0" applyNumberFormat="1" applyFont="1" applyFill="1" applyBorder="1" applyAlignment="1">
      <alignment horizontal="left" vertical="center" wrapText="1" shrinkToFit="1"/>
    </xf>
    <xf numFmtId="0" fontId="12" fillId="3" borderId="7" xfId="0" applyFont="1" applyFill="1" applyBorder="1" applyAlignment="1">
      <alignment horizontal="left" vertical="center" wrapText="1" shrinkToFit="1"/>
    </xf>
    <xf numFmtId="49" fontId="12" fillId="3" borderId="4" xfId="0" applyNumberFormat="1" applyFont="1" applyFill="1" applyBorder="1" applyAlignment="1">
      <alignment horizontal="center" vertical="center" wrapText="1" shrinkToFit="1"/>
    </xf>
    <xf numFmtId="49" fontId="12" fillId="3" borderId="5" xfId="0" applyNumberFormat="1" applyFont="1" applyFill="1" applyBorder="1" applyAlignment="1">
      <alignment horizontal="center" vertical="center" wrapText="1" shrinkToFit="1"/>
    </xf>
    <xf numFmtId="49" fontId="12" fillId="3" borderId="6" xfId="0" applyNumberFormat="1" applyFont="1" applyFill="1" applyBorder="1" applyAlignment="1">
      <alignment horizontal="center" vertical="center" wrapText="1" shrinkToFit="1"/>
    </xf>
    <xf numFmtId="168" fontId="12" fillId="3" borderId="4" xfId="0" applyNumberFormat="1" applyFont="1" applyFill="1" applyBorder="1" applyAlignment="1">
      <alignment horizontal="right" vertical="center" wrapText="1" shrinkToFit="1"/>
    </xf>
    <xf numFmtId="168" fontId="12" fillId="3" borderId="5" xfId="0" applyNumberFormat="1" applyFont="1" applyFill="1" applyBorder="1" applyAlignment="1">
      <alignment horizontal="right" vertical="center" wrapText="1" shrinkToFit="1"/>
    </xf>
    <xf numFmtId="0" fontId="13" fillId="2" borderId="0" xfId="0" applyFont="1" applyFill="1" applyBorder="1" applyAlignment="1">
      <alignment horizontal="left" vertical="top" wrapText="1" shrinkToFit="1"/>
    </xf>
    <xf numFmtId="0" fontId="0" fillId="0" borderId="8" xfId="0" applyBorder="1"/>
    <xf numFmtId="0" fontId="14" fillId="2" borderId="9" xfId="0" applyFont="1" applyFill="1" applyBorder="1" applyAlignment="1">
      <alignment horizontal="justify" vertical="top" wrapText="1" shrinkToFit="1"/>
    </xf>
    <xf numFmtId="0" fontId="14" fillId="2" borderId="10" xfId="0" applyFont="1" applyFill="1" applyBorder="1" applyAlignment="1">
      <alignment horizontal="justify" vertical="top" wrapText="1" shrinkToFit="1"/>
    </xf>
    <xf numFmtId="0" fontId="14" fillId="2" borderId="11" xfId="0" applyFont="1" applyFill="1" applyBorder="1" applyAlignment="1">
      <alignment horizontal="justify" vertical="top" wrapText="1" shrinkToFit="1"/>
    </xf>
    <xf numFmtId="0" fontId="15" fillId="2" borderId="0" xfId="0" applyFont="1" applyFill="1" applyBorder="1" applyAlignment="1">
      <alignment horizontal="left" vertical="top" wrapText="1" shrinkToFit="1"/>
    </xf>
    <xf numFmtId="0" fontId="15" fillId="2" borderId="12" xfId="0" applyFont="1" applyFill="1" applyBorder="1" applyAlignment="1">
      <alignment horizontal="left" vertical="top" wrapText="1" shrinkToFit="1"/>
    </xf>
    <xf numFmtId="0" fontId="0" fillId="0" borderId="12" xfId="0" applyBorder="1"/>
    <xf numFmtId="0" fontId="15" fillId="2" borderId="10" xfId="0" applyFont="1" applyFill="1" applyBorder="1" applyAlignment="1">
      <alignment horizontal="left" vertical="top" wrapText="1" shrinkToFit="1"/>
    </xf>
    <xf numFmtId="0" fontId="0" fillId="0" borderId="10" xfId="0" applyBorder="1"/>
    <xf numFmtId="0" fontId="16" fillId="2" borderId="0" xfId="0" applyFont="1" applyFill="1" applyBorder="1" applyAlignment="1">
      <alignment vertical="top" wrapText="1" shrinkToFit="1"/>
    </xf>
    <xf numFmtId="0" fontId="16" fillId="2" borderId="0" xfId="0" applyFont="1" applyFill="1" applyBorder="1" applyAlignment="1">
      <alignment horizontal="left" vertical="top" wrapText="1" shrinkToFit="1"/>
    </xf>
    <xf numFmtId="0" fontId="16" fillId="2" borderId="13" xfId="0" applyFont="1" applyFill="1" applyBorder="1" applyAlignment="1">
      <alignment vertical="center" wrapText="1" shrinkToFit="1"/>
    </xf>
    <xf numFmtId="0" fontId="16" fillId="2" borderId="14" xfId="0" applyFont="1" applyFill="1" applyBorder="1" applyAlignment="1">
      <alignment vertical="center" wrapText="1" shrinkToFit="1"/>
    </xf>
    <xf numFmtId="0" fontId="0" fillId="0" borderId="9" xfId="0" applyBorder="1"/>
    <xf numFmtId="0" fontId="0" fillId="0" borderId="11" xfId="0" applyBorder="1"/>
    <xf numFmtId="0" fontId="0" fillId="0" borderId="9" xfId="0" applyBorder="1" applyAlignment="1">
      <alignment horizontal="center"/>
    </xf>
    <xf numFmtId="0" fontId="0" fillId="0" borderId="11" xfId="0" applyBorder="1" applyAlignment="1">
      <alignment horizontal="center"/>
    </xf>
    <xf numFmtId="0" fontId="15" fillId="2" borderId="15" xfId="0" applyFont="1" applyFill="1" applyBorder="1" applyAlignment="1">
      <alignment vertical="center" wrapText="1" shrinkToFit="1"/>
    </xf>
    <xf numFmtId="0" fontId="15" fillId="2" borderId="16" xfId="0" applyFont="1" applyFill="1" applyBorder="1" applyAlignment="1">
      <alignment vertical="center" wrapText="1" shrinkToFit="1"/>
    </xf>
    <xf numFmtId="0" fontId="15" fillId="2" borderId="17" xfId="0" applyFont="1" applyFill="1" applyBorder="1" applyAlignment="1">
      <alignment vertical="center" wrapText="1" shrinkToFit="1"/>
    </xf>
    <xf numFmtId="0" fontId="15" fillId="2" borderId="18" xfId="0" applyFont="1" applyFill="1" applyBorder="1" applyAlignment="1">
      <alignment vertical="center" wrapText="1" shrinkToFit="1"/>
    </xf>
    <xf numFmtId="0" fontId="15" fillId="2" borderId="19" xfId="0" applyFont="1" applyFill="1" applyBorder="1" applyAlignment="1">
      <alignment vertical="center" wrapText="1" shrinkToFit="1"/>
    </xf>
    <xf numFmtId="0" fontId="15" fillId="2" borderId="20" xfId="0" applyFont="1" applyFill="1" applyBorder="1" applyAlignment="1">
      <alignment vertical="center" wrapText="1" shrinkToFit="1"/>
    </xf>
    <xf numFmtId="0" fontId="0" fillId="0" borderId="21" xfId="0" applyBorder="1"/>
    <xf numFmtId="0" fontId="0" fillId="0" borderId="22" xfId="0" applyBorder="1"/>
    <xf numFmtId="0" fontId="0" fillId="0" borderId="23" xfId="0" applyBorder="1"/>
    <xf numFmtId="0" fontId="16" fillId="2" borderId="24" xfId="0" applyFont="1" applyFill="1" applyBorder="1" applyAlignment="1">
      <alignment horizontal="center" vertical="top" wrapText="1" shrinkToFit="1"/>
    </xf>
    <xf numFmtId="0" fontId="16" fillId="2" borderId="0" xfId="0" applyFont="1" applyFill="1" applyBorder="1" applyAlignment="1">
      <alignment horizontal="center" vertical="top" wrapText="1" shrinkToFit="1"/>
    </xf>
    <xf numFmtId="0" fontId="16" fillId="2" borderId="25" xfId="0" applyFont="1" applyFill="1" applyBorder="1" applyAlignment="1">
      <alignment horizontal="center" vertical="top" wrapText="1" shrinkToFit="1"/>
    </xf>
    <xf numFmtId="0" fontId="0" fillId="0" borderId="24" xfId="0" applyBorder="1"/>
    <xf numFmtId="0" fontId="0" fillId="0" borderId="25" xfId="0" applyBorder="1"/>
    <xf numFmtId="0" fontId="17" fillId="0" borderId="24" xfId="0" applyFont="1" applyBorder="1" applyAlignment="1">
      <alignment horizontal="right"/>
    </xf>
    <xf numFmtId="0" fontId="16" fillId="2" borderId="25" xfId="0" applyFont="1" applyFill="1" applyBorder="1" applyAlignment="1">
      <alignment vertical="top" wrapText="1" shrinkToFit="1"/>
    </xf>
    <xf numFmtId="0" fontId="18" fillId="0" borderId="24" xfId="0" applyFont="1" applyBorder="1"/>
    <xf numFmtId="0" fontId="0" fillId="0" borderId="26" xfId="0" applyBorder="1"/>
    <xf numFmtId="0" fontId="0" fillId="0" borderId="27" xfId="0" applyBorder="1"/>
    <xf numFmtId="0" fontId="19" fillId="5" borderId="0" xfId="0" applyFont="1" applyFill="1" applyBorder="1" applyAlignment="1">
      <alignment horizontal="center" vertical="center" wrapText="1" shrinkToFit="1"/>
    </xf>
  </cellXfs>
  <cellStyles count="1">
    <cellStyle name="Normal" xfId="0" builtinId="0"/>
  </cellStyles>
  <dxfs count="0"/>
  <tableStyles count="0" defaultTableStyle="TableStyleMedium2"/>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dr:oneCellAnchor>
    <xdr:from>
      <xdr:col>1</xdr:col>
      <xdr:colOff>304800</xdr:colOff>
      <xdr:row>24</xdr:row>
      <xdr:rowOff>95250</xdr:rowOff>
    </xdr:from>
    <xdr:ext cx="819150" cy="847725"/>
    <xdr:pic>
      <xdr:nvPicPr>
        <xdr:cNvPr id="5" name="Picture 4"/>
        <xdr:cNvPicPr/>
      </xdr:nvPicPr>
      <xdr:blipFill>
        <a:blip xmlns:r="http://schemas.openxmlformats.org/officeDocument/2006/relationships" r:embed="rId1"/>
        <a:stretch>
          <a:fillRect/>
        </a:stretch>
      </xdr:blipFill>
      <xdr:spPr>
        <a:xfrm>
          <a:off x="8524875" y="11868150"/>
          <a:ext cx="800100" cy="800100"/>
        </a:xfrm>
        <a:prstGeom prst="rect"/>
      </xdr:spPr>
    </xdr:pic>
    <xdr:clientData/>
  </xdr:oneCellAnchor>
  <xdr:oneCellAnchor>
    <xdr:from>
      <xdr:col>3</xdr:col>
      <xdr:colOff>66675</xdr:colOff>
      <xdr:row>24</xdr:row>
      <xdr:rowOff>104775</xdr:rowOff>
    </xdr:from>
    <xdr:ext cx="1828800" cy="476250"/>
    <xdr:pic>
      <xdr:nvPicPr>
        <xdr:cNvPr id="13" name="Picture 12"/>
        <xdr:cNvPicPr/>
      </xdr:nvPicPr>
      <xdr:blipFill>
        <a:blip xmlns:r="http://schemas.openxmlformats.org/officeDocument/2006/relationships" r:embed="rId2"/>
        <a:stretch>
          <a:fillRect/>
        </a:stretch>
      </xdr:blipFill>
      <xdr:spPr>
        <a:xfrm>
          <a:off x="9372600" y="11858625"/>
          <a:ext cx="1485900" cy="342900"/>
        </a:xfrm>
        <a:prstGeom prst="rect"/>
      </xdr:spPr>
    </xdr:pic>
    <xdr:clientData/>
  </xdr:oneCellAnchor>
  <xdr:oneCellAnchor>
    <xdr:from>
      <xdr:col>3</xdr:col>
      <xdr:colOff>533400</xdr:colOff>
      <xdr:row>0</xdr:row>
      <xdr:rowOff>171450</xdr:rowOff>
    </xdr:from>
    <xdr:ext cx="2657475" cy="2933700"/>
    <xdr:pic>
      <xdr:nvPicPr>
        <xdr:cNvPr id="16" name="Picture 15"/>
        <xdr:cNvPicPr/>
      </xdr:nvPicPr>
      <xdr:blipFill>
        <a:blip xmlns:r="http://schemas.openxmlformats.org/officeDocument/2006/relationships" r:embed="rId3"/>
        <a:stretch>
          <a:fillRect/>
        </a:stretch>
      </xdr:blipFill>
      <xdr:spPr>
        <a:xfrm>
          <a:off x="10287000" y="171450"/>
          <a:ext cx="2657475" cy="2933700"/>
        </a:xfrm>
        <a:prstGeom prst="rect"/>
      </xdr:spPr>
    </xdr:pic>
    <xdr:clientData/>
  </xdr:one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workbookViewId="0"/>
  </sheetViews>
  <sheetFormatPr defaultRowHeight="15"/>
  <cols>
    <col min="10" max="10" width="9.86" customWidth="1"/>
    <col min="13" max="13" width="9.14" style="1"/>
  </cols>
  <sheetData>
    <row r="1" ht="36" customHeight="1">
      <c r="A1" s="2"/>
    </row>
    <row r="2" ht="84" customHeight="1"/>
    <row r="3" thickBot="1" ht="6" customHeight="1">
      <c r="B3" s="3"/>
      <c r="C3" s="3"/>
      <c r="D3" s="3"/>
      <c r="E3" s="3"/>
      <c r="F3" s="3"/>
      <c r="G3" s="3"/>
      <c r="H3" s="3"/>
      <c r="I3" s="3"/>
      <c r="J3" s="3"/>
      <c r="K3" s="3"/>
    </row>
    <row r="4" ht="15" customHeight="1">
      <c r="B4" s="1"/>
      <c r="C4" s="1"/>
      <c r="D4" s="1"/>
      <c r="E4" s="1"/>
      <c r="F4" s="1"/>
      <c r="G4" s="1"/>
      <c r="H4" s="1"/>
      <c r="I4" s="1"/>
      <c r="J4" s="1"/>
      <c r="K4" s="1"/>
    </row>
    <row r="5" ht="114.75" customHeight="1"/>
    <row r="6" ht="30" customHeight="1">
      <c r="F6" s="4" t="s">
        <v>0</v>
      </c>
      <c r="G6" s="4"/>
    </row>
    <row r="7" ht="18" customHeight="1">
      <c r="E7" s="5" t="s">
        <v>1</v>
      </c>
      <c r="F7" s="5"/>
      <c r="G7" s="5"/>
      <c r="H7" s="5"/>
    </row>
    <row r="8" ht="63" customHeight="1">
      <c r="D8" s="6" t="s">
        <v>2</v>
      </c>
      <c r="E8" s="6"/>
      <c r="F8" s="6"/>
      <c r="G8" s="6"/>
      <c r="H8" s="6"/>
      <c r="I8" s="6"/>
    </row>
    <row r="9" ht="9.75" customHeight="1"/>
    <row r="10" ht="48" customHeight="1">
      <c r="D10" s="7" t="s">
        <v>3</v>
      </c>
      <c r="E10" s="7"/>
      <c r="F10" s="7"/>
      <c r="G10" s="7"/>
      <c r="H10" s="7"/>
      <c r="I10" s="7"/>
    </row>
    <row r="11" ht="54.75" customHeight="1">
      <c r="D11" s="8" t="s">
        <v>4</v>
      </c>
      <c r="E11" s="9"/>
      <c r="F11" s="9"/>
      <c r="G11" s="9"/>
      <c r="H11" s="9"/>
      <c r="I11" s="9"/>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ht="68.25" customHeight="1">
      <c r="D12" s="8" t="s">
        <v>5</v>
      </c>
      <c r="E12" s="9"/>
      <c r="F12" s="9"/>
      <c r="G12" s="9"/>
      <c r="H12" s="9"/>
      <c r="I12" s="9"/>
      <c r="J12" s="10"/>
      <c r="K12" s="10"/>
      <c r="L12" s="10"/>
      <c r="M12" s="10"/>
      <c r="N12" s="10"/>
      <c r="O12" s="10"/>
      <c r="P12" s="10"/>
      <c r="Q12" s="10"/>
      <c r="R12" s="10"/>
      <c r="S12" s="10"/>
      <c r="T12" s="10"/>
      <c r="U12" s="10"/>
      <c r="V12" s="10"/>
      <c r="W12" s="10"/>
      <c r="X12" s="10"/>
      <c r="Y12" s="10"/>
      <c r="Z12" s="10"/>
      <c r="AA12" s="10"/>
      <c r="AB12" s="10"/>
      <c r="AC12" s="10"/>
      <c r="AD12" s="10"/>
      <c r="AE12" s="10"/>
      <c r="AF12" s="10"/>
      <c r="AG12" s="10"/>
    </row>
    <row r="13" ht="69" customHeight="1">
      <c r="D13" s="8" t="s">
        <v>6</v>
      </c>
      <c r="E13" s="9"/>
      <c r="F13" s="9"/>
      <c r="G13" s="9"/>
      <c r="H13" s="9"/>
      <c r="I13" s="9"/>
      <c r="J13" s="10"/>
      <c r="K13" s="10"/>
      <c r="L13" s="10"/>
      <c r="M13" s="10"/>
      <c r="N13" s="10"/>
      <c r="O13" s="10"/>
      <c r="P13" s="10"/>
      <c r="Q13" s="10"/>
      <c r="R13" s="10"/>
      <c r="S13" s="10"/>
      <c r="T13" s="10"/>
      <c r="U13" s="10"/>
      <c r="V13" s="10"/>
      <c r="W13" s="10"/>
      <c r="X13" s="10"/>
      <c r="Y13" s="10"/>
      <c r="Z13" s="10"/>
      <c r="AA13" s="10"/>
      <c r="AB13" s="10"/>
      <c r="AC13" s="10"/>
      <c r="AD13" s="10"/>
      <c r="AE13" s="10"/>
      <c r="AF13" s="10"/>
      <c r="AG13" s="10"/>
    </row>
    <row r="14" ht="43.5" customHeight="1">
      <c r="D14" s="8" t="s">
        <v>7</v>
      </c>
      <c r="E14" s="9"/>
      <c r="F14" s="9"/>
      <c r="G14" s="9"/>
      <c r="H14" s="9"/>
      <c r="I14" s="9"/>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ht="31.5" customHeight="1">
      <c r="B15"/>
      <c r="I15" s="11"/>
      <c r="J15" s="11"/>
      <c r="K15" s="11"/>
      <c r="L15" s="11"/>
    </row>
    <row r="16" ht="31.5" customHeight="1">
      <c r="B16" s="12" t="str">
        <f>FIELD("CategoryName")</f>
        <v>[CategoryName]</v>
      </c>
      <c r="C16" s="12"/>
      <c r="D16" s="12"/>
      <c r="E16" s="12"/>
      <c r="F16" s="12"/>
      <c r="G16" s="12"/>
      <c r="H16" s="13"/>
      <c r="I16" s="11" t="str">
        <f>FIELDPICTURE("Picture","range",I16:K19, FALSE,15)</f>
        <v>[Picture]</v>
      </c>
      <c r="J16" s="11"/>
      <c r="K16" s="11"/>
      <c r="L16" s="11"/>
    </row>
    <row r="17" ht="17.25" customHeight="1">
      <c r="B17" s="14" t="str">
        <f>FIELD("Description")</f>
        <v>[Description]</v>
      </c>
      <c r="C17" s="14"/>
      <c r="D17" s="14"/>
      <c r="E17" s="14"/>
      <c r="F17" s="14"/>
      <c r="G17" s="14"/>
      <c r="H17" s="15"/>
      <c r="I17" s="11"/>
      <c r="J17" s="11"/>
      <c r="K17" s="11"/>
      <c r="L17" s="11"/>
    </row>
    <row r="18" ht="17.25" customHeight="1">
      <c r="B18" s="16">
        <f>COUNT(RANGE($F$21))</f>
        <v>0</v>
      </c>
      <c r="C18" s="16"/>
      <c r="D18" s="16"/>
      <c r="E18" s="16"/>
      <c r="F18" s="17">
        <f>MIN(RANGE($J$21))</f>
        <v>0</v>
      </c>
      <c r="G18" s="17"/>
      <c r="H18" s="17"/>
      <c r="J18" s="11"/>
      <c r="K18" s="11"/>
      <c r="L18" s="11"/>
      <c r="M18" s="11"/>
    </row>
    <row r="19" ht="17.25" customHeight="1">
      <c r="B19" s="18"/>
      <c r="C19" s="18"/>
      <c r="D19" s="18"/>
      <c r="E19" s="18"/>
      <c r="F19" s="19">
        <f>MAX(RANGE($J$21))</f>
        <v>0</v>
      </c>
      <c r="G19" s="19"/>
      <c r="H19" s="19"/>
      <c r="I19" s="20"/>
      <c r="J19" s="20"/>
      <c r="K19" s="20"/>
      <c r="L19" s="11"/>
    </row>
    <row r="20" ht="17.25" customHeight="1">
      <c r="B20" s="21" t="s">
        <v>8</v>
      </c>
      <c r="C20" s="22"/>
      <c r="D20" s="22"/>
      <c r="E20" s="23"/>
      <c r="F20" s="21" t="s">
        <v>9</v>
      </c>
      <c r="G20" s="21" t="s">
        <v>10</v>
      </c>
      <c r="H20" s="22"/>
      <c r="I20" s="23"/>
      <c r="J20" s="21" t="s">
        <v>11</v>
      </c>
      <c r="K20" s="22"/>
      <c r="L20" s="1"/>
    </row>
    <row r="21" ht="17.25" customHeight="1">
      <c r="B21" s="24" t="str">
        <f>FIELD("ProductName")</f>
        <v>[ProductName]</v>
      </c>
      <c r="C21" s="25"/>
      <c r="D21" s="25"/>
      <c r="E21" s="26"/>
      <c r="F21" s="27" t="str">
        <f>FIELD("ProductID")</f>
        <v>[ProductID]</v>
      </c>
      <c r="G21" s="28" t="str">
        <f>FIELD("QuantityPerUnit")</f>
        <v>[QuantityPerUnit]</v>
      </c>
      <c r="H21" s="29"/>
      <c r="I21" s="30"/>
      <c r="J21" s="31" t="str">
        <f>FIELD("UnitPrice")</f>
        <v>[UnitPrice]</v>
      </c>
      <c r="K21" s="32"/>
      <c r="L21" s="1"/>
    </row>
    <row r="22" ht="23.25" customHeight="1">
      <c r="L22" s="1"/>
    </row>
    <row r="23" ht="14.25" customHeight="1">
      <c r="L23" s="1"/>
    </row>
    <row r="24" ht="9" customHeight="1">
      <c r="L24" s="1"/>
    </row>
    <row r="25" ht="18" customHeight="1">
      <c r="L25" s="1"/>
    </row>
    <row r="26" ht="21.75" customHeight="1">
      <c r="L26" s="1"/>
    </row>
    <row r="27" ht="11.25" customHeight="1">
      <c r="L27" s="1"/>
    </row>
    <row r="28" ht="24" customHeight="1">
      <c r="D28" s="33" t="s">
        <v>12</v>
      </c>
      <c r="E28" s="33"/>
      <c r="F28" s="33"/>
      <c r="G28" s="33"/>
      <c r="L28" s="1"/>
    </row>
    <row r="29" thickBot="1" ht="22.5" customHeight="1">
      <c r="A29" s="1"/>
      <c r="B29" s="34"/>
      <c r="C29" s="34"/>
      <c r="D29" s="34"/>
      <c r="E29" s="34"/>
      <c r="F29" s="34"/>
      <c r="G29" s="34"/>
      <c r="H29" s="34"/>
      <c r="I29" s="34"/>
      <c r="J29" s="34"/>
      <c r="K29" s="34"/>
      <c r="L29" s="1"/>
    </row>
    <row r="30" ht="15" customHeight="1">
      <c r="L30" s="1"/>
    </row>
    <row r="31" ht="63" customHeight="1">
      <c r="B31" s="35" t="s">
        <v>13</v>
      </c>
      <c r="C31" s="36"/>
      <c r="D31" s="36"/>
      <c r="E31" s="36"/>
      <c r="F31" s="36"/>
      <c r="G31" s="36"/>
      <c r="H31" s="36"/>
      <c r="I31" s="36"/>
      <c r="J31" s="36"/>
      <c r="K31" s="37"/>
      <c r="L31" s="1"/>
    </row>
    <row r="32" ht="18.75" customHeight="1">
      <c r="L32" s="1"/>
    </row>
    <row r="33" ht="15" customHeight="1">
      <c r="B33" s="38" t="s">
        <v>14</v>
      </c>
      <c r="C33" s="38"/>
      <c r="D33" s="39"/>
      <c r="E33" s="39"/>
      <c r="F33" s="39"/>
      <c r="G33" s="38"/>
      <c r="H33" s="38" t="s">
        <v>15</v>
      </c>
      <c r="I33" s="39"/>
      <c r="J33" s="39"/>
      <c r="K33" s="40"/>
      <c r="L33" s="1"/>
    </row>
    <row r="34" ht="15" customHeight="1">
      <c r="B34" s="39"/>
      <c r="C34" s="39"/>
      <c r="D34" s="41"/>
      <c r="E34" s="41"/>
      <c r="F34" s="39"/>
      <c r="G34" s="38"/>
      <c r="H34" s="39"/>
      <c r="I34" s="41"/>
      <c r="J34" s="42"/>
      <c r="K34" s="42"/>
      <c r="L34" s="1"/>
    </row>
    <row r="35" ht="15" customHeight="1">
      <c r="B35" s="42"/>
      <c r="C35" s="42"/>
      <c r="D35" s="42"/>
      <c r="E35" s="42"/>
      <c r="F35" s="40"/>
      <c r="G35" s="1"/>
      <c r="H35" s="42"/>
      <c r="I35" s="42"/>
      <c r="J35" s="42"/>
      <c r="K35" s="42"/>
      <c r="L35" s="1"/>
    </row>
    <row r="36" ht="15" customHeight="1">
      <c r="B36" s="40"/>
      <c r="C36" s="40"/>
      <c r="D36" s="40"/>
      <c r="E36" s="40"/>
      <c r="F36" s="40"/>
      <c r="G36" s="1"/>
      <c r="H36" s="40"/>
      <c r="I36" s="40"/>
      <c r="J36" s="40"/>
      <c r="K36" s="40"/>
      <c r="L36" s="1"/>
    </row>
    <row r="37" ht="15" customHeight="1">
      <c r="F37" s="1"/>
      <c r="L37" s="1"/>
    </row>
    <row r="38" ht="15" customHeight="1">
      <c r="B38" s="43" t="s">
        <v>16</v>
      </c>
      <c r="C38" s="43"/>
      <c r="D38" s="40"/>
      <c r="E38" s="40"/>
      <c r="F38" s="40"/>
      <c r="L38" s="1"/>
    </row>
    <row r="39" ht="15" customHeight="1">
      <c r="B39" s="43" t="s">
        <v>17</v>
      </c>
      <c r="C39" s="43"/>
      <c r="D39" s="40"/>
      <c r="E39" s="42"/>
      <c r="F39" s="40"/>
      <c r="H39" s="44" t="s">
        <v>18</v>
      </c>
      <c r="I39" s="44"/>
      <c r="J39" s="40"/>
      <c r="K39" s="40"/>
      <c r="L39" s="1"/>
    </row>
    <row r="40" ht="15" customHeight="1">
      <c r="L40" s="1"/>
    </row>
    <row r="41" ht="15" customHeight="1">
      <c r="B41" s="45" t="s">
        <v>9</v>
      </c>
      <c r="C41" s="46"/>
      <c r="D41" s="45" t="s">
        <v>8</v>
      </c>
      <c r="E41" s="46"/>
      <c r="F41" s="45" t="s">
        <v>19</v>
      </c>
      <c r="G41" s="46"/>
      <c r="H41" s="45" t="s">
        <v>20</v>
      </c>
      <c r="I41" s="46"/>
      <c r="J41" s="45" t="s">
        <v>21</v>
      </c>
      <c r="K41" s="46"/>
      <c r="L41" s="1"/>
    </row>
    <row r="42" ht="15" customHeight="1">
      <c r="B42" s="47"/>
      <c r="C42" s="48"/>
      <c r="D42" s="47"/>
      <c r="E42" s="48"/>
      <c r="F42" s="47"/>
      <c r="G42" s="48"/>
      <c r="H42" s="47"/>
      <c r="I42" s="48"/>
      <c r="J42" s="47"/>
      <c r="K42" s="48"/>
      <c r="L42" s="1"/>
    </row>
    <row r="43" ht="15" customHeight="1">
      <c r="B43" s="47"/>
      <c r="C43" s="48"/>
      <c r="D43" s="47"/>
      <c r="E43" s="48"/>
      <c r="F43" s="47"/>
      <c r="G43" s="48"/>
      <c r="H43" s="47"/>
      <c r="I43" s="48"/>
      <c r="J43" s="47"/>
      <c r="K43" s="48"/>
      <c r="L43" s="1"/>
    </row>
    <row r="44" ht="15" customHeight="1">
      <c r="B44" s="47"/>
      <c r="C44" s="48"/>
      <c r="D44" s="47"/>
      <c r="E44" s="48"/>
      <c r="F44" s="47"/>
      <c r="G44" s="48"/>
      <c r="H44" s="47"/>
      <c r="I44" s="48"/>
      <c r="J44" s="49"/>
      <c r="K44" s="50"/>
      <c r="L44" s="1"/>
    </row>
    <row r="45" ht="15" customHeight="1">
      <c r="B45" s="47"/>
      <c r="C45" s="48"/>
      <c r="D45" s="47"/>
      <c r="E45" s="48"/>
      <c r="F45" s="47"/>
      <c r="G45" s="48"/>
      <c r="H45" s="47"/>
      <c r="I45" s="48"/>
      <c r="J45" s="49"/>
      <c r="K45" s="50"/>
      <c r="L45" s="1"/>
    </row>
    <row r="46" ht="15" customHeight="1">
      <c r="B46" s="47"/>
      <c r="C46" s="48"/>
      <c r="D46" s="47"/>
      <c r="E46" s="48"/>
      <c r="F46" s="47"/>
      <c r="G46" s="48"/>
      <c r="H46" s="47"/>
      <c r="I46" s="48"/>
      <c r="J46" s="49"/>
      <c r="K46" s="50"/>
      <c r="L46" s="1"/>
    </row>
    <row r="47" ht="15" customHeight="1">
      <c r="B47" s="47"/>
      <c r="C47" s="48"/>
      <c r="D47" s="47"/>
      <c r="E47" s="48"/>
      <c r="F47" s="47"/>
      <c r="G47" s="48"/>
      <c r="H47" s="47"/>
      <c r="I47" s="48"/>
      <c r="J47" s="49"/>
      <c r="K47" s="50"/>
      <c r="L47" s="1"/>
    </row>
    <row r="48" ht="15" customHeight="1">
      <c r="B48" s="47"/>
      <c r="C48" s="48"/>
      <c r="D48" s="47"/>
      <c r="E48" s="48"/>
      <c r="F48" s="47"/>
      <c r="G48" s="48"/>
      <c r="H48" s="47"/>
      <c r="I48" s="48"/>
      <c r="J48" s="49"/>
      <c r="K48" s="50"/>
      <c r="L48" s="1"/>
    </row>
    <row r="49" ht="15" customHeight="1">
      <c r="B49" s="47"/>
      <c r="C49" s="48"/>
      <c r="D49" s="47"/>
      <c r="E49" s="48"/>
      <c r="F49" s="47"/>
      <c r="G49" s="48"/>
      <c r="H49" s="47"/>
      <c r="I49" s="48"/>
      <c r="J49" s="49"/>
      <c r="K49" s="50"/>
      <c r="L49" s="1"/>
    </row>
    <row r="50" ht="15" customHeight="1">
      <c r="B50" s="47"/>
      <c r="C50" s="48"/>
      <c r="D50" s="47"/>
      <c r="E50" s="48"/>
      <c r="F50" s="47"/>
      <c r="G50" s="48"/>
      <c r="H50" s="47"/>
      <c r="I50" s="48"/>
      <c r="J50" s="49"/>
      <c r="K50" s="50"/>
      <c r="L50" s="1"/>
    </row>
    <row r="51" ht="15" customHeight="1">
      <c r="F51" s="51" t="s">
        <v>22</v>
      </c>
      <c r="G51" s="52"/>
      <c r="H51" s="52"/>
      <c r="I51" s="53"/>
      <c r="J51" s="47"/>
      <c r="K51" s="48"/>
      <c r="L51" s="1"/>
    </row>
    <row r="52" ht="15" customHeight="1">
      <c r="F52" s="54" t="s">
        <v>23</v>
      </c>
      <c r="G52" s="55"/>
      <c r="H52" s="55"/>
      <c r="I52" s="56"/>
      <c r="J52" s="47"/>
      <c r="K52" s="48"/>
      <c r="L52" s="1"/>
    </row>
    <row r="53" ht="15" customHeight="1">
      <c r="F53" s="54" t="s">
        <v>24</v>
      </c>
      <c r="G53" s="55"/>
      <c r="H53" s="55"/>
      <c r="I53" s="56"/>
      <c r="J53" s="47"/>
      <c r="K53" s="48"/>
      <c r="L53" s="1"/>
    </row>
    <row r="54" ht="15" customHeight="1">
      <c r="L54" s="1"/>
    </row>
    <row r="55" ht="15" customHeight="1">
      <c r="B55" s="57"/>
      <c r="C55" s="58"/>
      <c r="D55" s="59"/>
      <c r="L55" s="1"/>
    </row>
    <row r="56" ht="15" customHeight="1">
      <c r="B56" s="60" t="s">
        <v>25</v>
      </c>
      <c r="C56" s="61"/>
      <c r="D56" s="62"/>
      <c r="L56" s="1"/>
    </row>
    <row r="57" ht="15" customHeight="1">
      <c r="B57" s="63"/>
      <c r="C57" s="1"/>
      <c r="D57" s="64"/>
      <c r="L57" s="1"/>
    </row>
    <row r="58" ht="15" customHeight="1">
      <c r="B58" s="65" t="s">
        <v>26</v>
      </c>
      <c r="C58" s="43" t="s">
        <v>27</v>
      </c>
      <c r="D58" s="66"/>
      <c r="L58" s="1"/>
    </row>
    <row r="59" ht="15" customHeight="1">
      <c r="B59" s="67"/>
      <c r="C59" s="1"/>
      <c r="D59" s="64"/>
      <c r="L59" s="1"/>
    </row>
    <row r="60" ht="15" customHeight="1">
      <c r="B60" s="65" t="s">
        <v>26</v>
      </c>
      <c r="C60" s="43" t="s">
        <v>28</v>
      </c>
      <c r="D60" s="66"/>
      <c r="L60" s="1"/>
    </row>
    <row r="61" ht="15" customHeight="1">
      <c r="B61" s="67"/>
      <c r="C61" s="1"/>
      <c r="D61" s="64"/>
      <c r="L61" s="1"/>
    </row>
    <row r="62" ht="15" customHeight="1">
      <c r="B62" s="65" t="s">
        <v>26</v>
      </c>
      <c r="C62" s="43" t="s">
        <v>29</v>
      </c>
      <c r="D62" s="66"/>
      <c r="L62" s="1"/>
    </row>
    <row r="63" ht="15" customHeight="1">
      <c r="B63" s="68"/>
      <c r="C63" s="40"/>
      <c r="D63" s="69"/>
      <c r="L63" s="1"/>
    </row>
    <row r="64" ht="15" customHeight="1">
      <c r="L64" s="1"/>
    </row>
    <row r="65" ht="15" customHeight="1">
      <c r="L65" s="1"/>
    </row>
    <row r="66" ht="15" customHeight="1">
      <c r="B66" s="70" t="s">
        <v>30</v>
      </c>
      <c r="C66" s="70"/>
      <c r="D66" s="70"/>
      <c r="E66" s="70"/>
      <c r="F66" s="70"/>
      <c r="G66" s="70"/>
      <c r="H66" s="70"/>
      <c r="I66" s="70"/>
      <c r="J66" s="70"/>
      <c r="K66" s="70"/>
    </row>
    <row r="67" ht="15" customHeight="1">
      <c r="L67" s="1"/>
    </row>
    <row r="68" ht="15" customHeight="1">
      <c r="L68" s="1"/>
    </row>
    <row r="69" ht="15" customHeight="1">
      <c r="L69" s="1"/>
    </row>
    <row r="70" ht="15" customHeight="1">
      <c r="L70" s="1"/>
    </row>
    <row r="71" ht="15" customHeight="1">
      <c r="L71" s="1"/>
    </row>
    <row r="72" ht="15" customHeight="1">
      <c r="L72" s="1"/>
    </row>
    <row r="73" ht="15" customHeight="1">
      <c r="L73" s="1"/>
    </row>
    <row r="74" ht="15" customHeight="1">
      <c r="L74" s="1"/>
    </row>
    <row r="75" ht="15" customHeight="1">
      <c r="L75" s="1"/>
    </row>
    <row r="76" ht="15" customHeight="1">
      <c r="L76" s="1"/>
    </row>
    <row r="77" ht="15" customHeight="1">
      <c r="L77" s="1"/>
    </row>
    <row r="78" ht="15" customHeight="1">
      <c r="L78" s="1"/>
    </row>
    <row r="79" ht="15" customHeight="1">
      <c r="L79" s="1"/>
    </row>
    <row r="80" ht="15" customHeight="1">
      <c r="L80" s="1"/>
    </row>
    <row r="81" ht="15" customHeight="1">
      <c r="L81" s="1"/>
    </row>
    <row r="82" ht="15" customHeight="1">
      <c r="L82" s="1"/>
    </row>
    <row r="83" ht="15" customHeight="1">
      <c r="L83" s="1"/>
    </row>
    <row r="84" ht="15" customHeight="1">
      <c r="L84" s="1"/>
    </row>
    <row r="85" ht="15" customHeight="1"/>
    <row r="86" ht="15" customHeight="1"/>
  </sheetData>
  <mergeCells count="88">
    <mergeCell ref="I16:K19"/>
    <mergeCell ref="B15:H15"/>
    <mergeCell ref="B17:H17"/>
    <mergeCell ref="B19:E19"/>
    <mergeCell ref="B18:E18"/>
    <mergeCell ref="F18:H18"/>
    <mergeCell ref="F19:H19"/>
    <mergeCell ref="B16:H16"/>
    <mergeCell ref="F6:G6"/>
    <mergeCell ref="E7:H7"/>
    <mergeCell ref="D8:I8"/>
    <mergeCell ref="D10:I10"/>
    <mergeCell ref="D11:I11"/>
    <mergeCell ref="J20:K20"/>
    <mergeCell ref="J21:K21"/>
    <mergeCell ref="D28:G28"/>
    <mergeCell ref="B38:C38"/>
    <mergeCell ref="B39:C39"/>
    <mergeCell ref="B20:E20"/>
    <mergeCell ref="B21:E21"/>
    <mergeCell ref="D41:E41"/>
    <mergeCell ref="F41:G41"/>
    <mergeCell ref="H41:I41"/>
    <mergeCell ref="G20:I20"/>
    <mergeCell ref="G21:I21"/>
    <mergeCell ref="D49:E49"/>
    <mergeCell ref="B66:K66"/>
    <mergeCell ref="C62:D62"/>
    <mergeCell ref="C60:D60"/>
    <mergeCell ref="C58:D58"/>
    <mergeCell ref="B56:D56"/>
    <mergeCell ref="F51:I51"/>
    <mergeCell ref="F52:I52"/>
    <mergeCell ref="F53:I53"/>
    <mergeCell ref="J51:K51"/>
    <mergeCell ref="J52:K52"/>
    <mergeCell ref="J53:K53"/>
    <mergeCell ref="D50:E50"/>
    <mergeCell ref="B46:C46"/>
    <mergeCell ref="B47:C47"/>
    <mergeCell ref="B48:C48"/>
    <mergeCell ref="B49:C49"/>
    <mergeCell ref="B50:C50"/>
    <mergeCell ref="F47:G47"/>
    <mergeCell ref="F48:G48"/>
    <mergeCell ref="F49:G49"/>
    <mergeCell ref="F50:G50"/>
    <mergeCell ref="D42:E42"/>
    <mergeCell ref="D43:E43"/>
    <mergeCell ref="D44:E44"/>
    <mergeCell ref="D45:E45"/>
    <mergeCell ref="D46:E46"/>
    <mergeCell ref="D47:E47"/>
    <mergeCell ref="F42:G42"/>
    <mergeCell ref="F43:G43"/>
    <mergeCell ref="F44:G44"/>
    <mergeCell ref="F45:G45"/>
    <mergeCell ref="F46:G46"/>
    <mergeCell ref="D48:E48"/>
    <mergeCell ref="J46:K46"/>
    <mergeCell ref="J47:K47"/>
    <mergeCell ref="J48:K48"/>
    <mergeCell ref="J49:K49"/>
    <mergeCell ref="J50:K50"/>
    <mergeCell ref="H46:I46"/>
    <mergeCell ref="H47:I47"/>
    <mergeCell ref="H48:I48"/>
    <mergeCell ref="H50:I50"/>
    <mergeCell ref="H49:I49"/>
    <mergeCell ref="B31:K31"/>
    <mergeCell ref="H42:I42"/>
    <mergeCell ref="H43:I43"/>
    <mergeCell ref="H44:I44"/>
    <mergeCell ref="H45:I45"/>
    <mergeCell ref="J42:K42"/>
    <mergeCell ref="J43:K43"/>
    <mergeCell ref="J44:K44"/>
    <mergeCell ref="J45:K45"/>
    <mergeCell ref="J41:K41"/>
    <mergeCell ref="B42:C42"/>
    <mergeCell ref="B43:C43"/>
    <mergeCell ref="B44:C44"/>
    <mergeCell ref="B45:C45"/>
    <mergeCell ref="H39:I39"/>
    <mergeCell ref="B41:C41"/>
    <mergeCell ref="D14:I14"/>
    <mergeCell ref="D13:I13"/>
    <mergeCell ref="D12:I12"/>
  </mergeCells>
  <pageSetup paperSize="9" orientation="portrait"/>
  <drawing r:id="rId1"/>
</worksheet>
</file>