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2240" windowHeight="8010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G26" i="1" l="1"/>
  <c r="G32" i="1" s="1"/>
  <c r="H32" i="1" s="1"/>
  <c r="D34" i="1"/>
  <c r="D33" i="1"/>
</calcChain>
</file>

<file path=xl/sharedStrings.xml><?xml version="1.0" encoding="utf-8"?>
<sst xmlns="http://schemas.openxmlformats.org/spreadsheetml/2006/main" count="49" uniqueCount="48">
  <si>
    <t xml:space="preserve">СЧЕТ-ФАКТУРА-НАКЛАДНАЯ/INVOICE-WAYBILL </t>
  </si>
  <si>
    <t xml:space="preserve"> №9U</t>
  </si>
  <si>
    <t>от   "12"июнь  2017 ГОДА</t>
  </si>
  <si>
    <r>
      <t>к товарно-отгрузочным документам    Договор.</t>
    </r>
    <r>
      <rPr>
        <sz val="10"/>
        <color indexed="10"/>
        <rFont val="Arial"/>
        <family val="2"/>
        <charset val="204"/>
      </rPr>
      <t>№ U 2/15 от 30.01.2017 г</t>
    </r>
  </si>
  <si>
    <r>
      <t xml:space="preserve">Поставщик:  </t>
    </r>
    <r>
      <rPr>
        <b/>
        <sz val="11"/>
        <color indexed="8"/>
        <rFont val="Arial Cyr"/>
        <charset val="204"/>
      </rPr>
      <t>ООО "Dealer Travel"</t>
    </r>
  </si>
  <si>
    <t xml:space="preserve">Покупатель: 'GRANT THORNTON'      </t>
  </si>
  <si>
    <t>Адрес: М,Улугбек р-н ул БИЙ д60/4</t>
  </si>
  <si>
    <t>Адрес:</t>
  </si>
  <si>
    <r>
      <t>Телефон:     268-33-34</t>
    </r>
    <r>
      <rPr>
        <b/>
        <sz val="10"/>
        <color indexed="8"/>
        <rFont val="Arial Cyr"/>
        <charset val="204"/>
      </rPr>
      <t>, 968-57-11</t>
    </r>
  </si>
  <si>
    <t xml:space="preserve">Телефон: </t>
  </si>
  <si>
    <r>
      <t xml:space="preserve">Расч.счет №  </t>
    </r>
    <r>
      <rPr>
        <b/>
        <sz val="11"/>
        <color indexed="8"/>
        <rFont val="Arial Cyr"/>
        <charset val="204"/>
      </rPr>
      <t xml:space="preserve"> 20208000204876448001</t>
    </r>
  </si>
  <si>
    <t xml:space="preserve">Расч.счет  №     </t>
  </si>
  <si>
    <r>
      <t xml:space="preserve">Вал.счет №    </t>
    </r>
    <r>
      <rPr>
        <b/>
        <sz val="11"/>
        <color indexed="8"/>
        <rFont val="Arial Cyr"/>
        <charset val="204"/>
      </rPr>
      <t xml:space="preserve"> 22696840704876448001</t>
    </r>
  </si>
  <si>
    <t>в</t>
  </si>
  <si>
    <r>
      <t xml:space="preserve">в </t>
    </r>
    <r>
      <rPr>
        <b/>
        <sz val="11"/>
        <color indexed="8"/>
        <rFont val="Arial Cyr"/>
        <charset val="204"/>
      </rPr>
      <t>М.Улугбек р-н "Asia Alliance"</t>
    </r>
  </si>
  <si>
    <t xml:space="preserve">Код:   </t>
  </si>
  <si>
    <r>
      <t xml:space="preserve">Код:   </t>
    </r>
    <r>
      <rPr>
        <b/>
        <sz val="11"/>
        <color indexed="8"/>
        <rFont val="Arial Cyr"/>
        <charset val="204"/>
      </rPr>
      <t xml:space="preserve"> 01103</t>
    </r>
  </si>
  <si>
    <r>
      <t xml:space="preserve">ИНН:  </t>
    </r>
    <r>
      <rPr>
        <b/>
        <sz val="11"/>
        <rFont val="Arial Cyr"/>
        <charset val="204"/>
      </rPr>
      <t xml:space="preserve">                                  </t>
    </r>
    <r>
      <rPr>
        <sz val="11"/>
        <color theme="1"/>
        <rFont val="Calibri"/>
        <family val="2"/>
        <scheme val="minor"/>
      </rPr>
      <t xml:space="preserve">ОКОНХ  </t>
    </r>
    <r>
      <rPr>
        <sz val="11"/>
        <rFont val="Arial Cyr"/>
        <charset val="204"/>
      </rPr>
      <t xml:space="preserve"> </t>
    </r>
    <r>
      <rPr>
        <b/>
        <sz val="11"/>
        <rFont val="Arial Cyr"/>
        <charset val="204"/>
      </rPr>
      <t xml:space="preserve"> </t>
    </r>
  </si>
  <si>
    <r>
      <t xml:space="preserve">ИНН:     </t>
    </r>
    <r>
      <rPr>
        <b/>
        <sz val="11"/>
        <rFont val="Arial Cyr"/>
        <charset val="204"/>
      </rPr>
      <t>301746114</t>
    </r>
    <r>
      <rPr>
        <sz val="11"/>
        <color theme="1"/>
        <rFont val="Calibri"/>
        <family val="2"/>
        <scheme val="minor"/>
      </rPr>
      <t xml:space="preserve">         ОКОНХ: </t>
    </r>
    <r>
      <rPr>
        <b/>
        <sz val="11"/>
        <rFont val="Arial Cyr"/>
        <charset val="204"/>
      </rPr>
      <t xml:space="preserve">   51300</t>
    </r>
  </si>
  <si>
    <t>Наименование товаров (работ,услуг)</t>
  </si>
  <si>
    <t>Ед.изм.</t>
  </si>
  <si>
    <t>Количество</t>
  </si>
  <si>
    <t>Цена</t>
  </si>
  <si>
    <t>Стоимость поставки</t>
  </si>
  <si>
    <t>Акцизный налог</t>
  </si>
  <si>
    <t>НДС</t>
  </si>
  <si>
    <t xml:space="preserve">Стоимость поставки с учетом НДС </t>
  </si>
  <si>
    <t>Ставка</t>
  </si>
  <si>
    <t>Сумма</t>
  </si>
  <si>
    <t>сумма</t>
  </si>
  <si>
    <t>Авиабилет по маруту</t>
  </si>
  <si>
    <t>Ташкент-Москва-Ереван</t>
  </si>
  <si>
    <t>Без НДС</t>
  </si>
  <si>
    <t>Ереван-Москва-Ташкент</t>
  </si>
  <si>
    <t>шт</t>
  </si>
  <si>
    <t xml:space="preserve"> KARIMOV/NEMATULLA MR</t>
  </si>
  <si>
    <t>ABIDOV/RUSTAM MR</t>
  </si>
  <si>
    <t xml:space="preserve">                             по курсу ЦБ УЗБ</t>
  </si>
  <si>
    <t>Итог/Total</t>
  </si>
  <si>
    <t xml:space="preserve">Всего к оплате </t>
  </si>
  <si>
    <t>Руководитель             _________________</t>
  </si>
  <si>
    <t>Получил</t>
  </si>
  <si>
    <t>______________</t>
  </si>
  <si>
    <t>(подпись покупателя или уполном.пред-ля)</t>
  </si>
  <si>
    <t>Главный бухгалтер  _________________</t>
  </si>
  <si>
    <t xml:space="preserve">По доверенности №  </t>
  </si>
  <si>
    <t>Товар отпустил            _________________</t>
  </si>
  <si>
    <t>(Ф.И.О. покупателя)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</si>
</sst>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2"/>
      <name val="Arial Cyr"/>
      <charset val="204"/>
    </font>
    <font>
      <b/>
      <sz val="12"/>
      <color indexed="10"/>
      <name val="Arial Cyr"/>
      <charset val="204"/>
    </font>
    <font>
      <sz val="10"/>
      <color indexed="10"/>
      <name val="Arial Cyr"/>
      <charset val="204"/>
    </font>
    <font>
      <sz val="10"/>
      <name val="Arial"/>
      <family val="2"/>
      <charset val="204"/>
    </font>
    <font>
      <sz val="10"/>
      <color indexed="10"/>
      <name val="Arial"/>
      <family val="2"/>
      <charset val="204"/>
    </font>
    <font>
      <sz val="10"/>
      <color indexed="8"/>
      <name val="Arial Cyr"/>
      <charset val="204"/>
    </font>
    <font>
      <b/>
      <sz val="11"/>
      <color indexed="8"/>
      <name val="Arial Cyr"/>
      <charset val="204"/>
    </font>
    <font>
      <b/>
      <sz val="10"/>
      <color indexed="8"/>
      <name val="Arial Cyr"/>
      <charset val="204"/>
    </font>
    <font>
      <sz val="9"/>
      <name val="Arial Cyr"/>
      <charset val="204"/>
    </font>
    <font>
      <sz val="9"/>
      <color indexed="8"/>
      <name val="Arial Cyr"/>
      <charset val="204"/>
    </font>
    <font>
      <b/>
      <sz val="11"/>
      <name val="Arial Cyr"/>
      <charset val="204"/>
    </font>
    <font>
      <sz val="11"/>
      <name val="Arial Cyr"/>
      <charset val="204"/>
    </font>
    <font>
      <sz val="10"/>
      <name val="Arial Cyr"/>
      <charset val="204"/>
    </font>
    <font>
      <b/>
      <sz val="11"/>
      <color indexed="10"/>
      <name val="Arial Cyr"/>
      <charset val="204"/>
    </font>
    <font>
      <b/>
      <sz val="9"/>
      <color rgb="FF000000"/>
      <name val="Arial"/>
      <family val="2"/>
      <charset val="204"/>
    </font>
    <font>
      <b/>
      <sz val="10"/>
      <color indexed="10"/>
      <name val="Arial Cyr"/>
      <charset val="204"/>
    </font>
    <font>
      <b/>
      <sz val="14"/>
      <name val="Arial Cyr"/>
      <charset val="204"/>
    </font>
    <font>
      <sz val="14"/>
      <name val="Arial Cyr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0" fillId="0" borderId="0" xfId="0" applyBorder="1"/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5" xfId="0" applyBorder="1"/>
    <xf numFmtId="0" fontId="14" fillId="0" borderId="0" xfId="0" applyFont="1" applyBorder="1"/>
    <xf numFmtId="0" fontId="3" fillId="0" borderId="15" xfId="0" applyFont="1" applyBorder="1"/>
    <xf numFmtId="0" fontId="3" fillId="0" borderId="0" xfId="0" applyFont="1" applyBorder="1"/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4" fillId="0" borderId="15" xfId="0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5" xfId="0" applyFont="1" applyFill="1" applyBorder="1"/>
    <xf numFmtId="0" fontId="3" fillId="0" borderId="0" xfId="0" applyFont="1" applyFill="1" applyBorder="1"/>
    <xf numFmtId="0" fontId="3" fillId="0" borderId="5" xfId="0" applyFont="1" applyBorder="1"/>
    <xf numFmtId="0" fontId="4" fillId="0" borderId="0" xfId="0" applyFont="1" applyAlignment="1"/>
    <xf numFmtId="0" fontId="4" fillId="0" borderId="5" xfId="0" applyFont="1" applyBorder="1" applyAlignme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/>
    <xf numFmtId="0" fontId="0" fillId="0" borderId="4" xfId="0" applyBorder="1"/>
    <xf numFmtId="0" fontId="0" fillId="0" borderId="5" xfId="0" applyBorder="1" applyAlignment="1">
      <alignment horizontal="center"/>
    </xf>
    <xf numFmtId="0" fontId="11" fillId="0" borderId="0" xfId="0" applyFont="1" applyBorder="1"/>
    <xf numFmtId="2" fontId="16" fillId="0" borderId="0" xfId="0" applyNumberFormat="1" applyFont="1" applyBorder="1"/>
    <xf numFmtId="0" fontId="0" fillId="0" borderId="0" xfId="0" applyFill="1" applyBorder="1"/>
    <xf numFmtId="0" fontId="0" fillId="0" borderId="5" xfId="0" applyBorder="1"/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18" fillId="0" borderId="6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4" fillId="0" borderId="6" xfId="0" applyFont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18" workbookViewId="0">
      <selection activeCell="G27" sqref="G27"/>
    </sheetView>
  </sheetViews>
  <sheetFormatPr defaultRowHeight="15" x14ac:dyDescent="0.25"/>
  <cols>
    <col min="8" max="8" width="10.7109375" customWidth="1"/>
    <col min="264" max="264" width="10.7109375" customWidth="1"/>
    <col min="520" max="520" width="10.7109375" customWidth="1"/>
    <col min="776" max="776" width="10.7109375" customWidth="1"/>
    <col min="1032" max="1032" width="10.7109375" customWidth="1"/>
    <col min="1288" max="1288" width="10.7109375" customWidth="1"/>
    <col min="1544" max="1544" width="10.7109375" customWidth="1"/>
    <col min="1800" max="1800" width="10.7109375" customWidth="1"/>
    <col min="2056" max="2056" width="10.7109375" customWidth="1"/>
    <col min="2312" max="2312" width="10.7109375" customWidth="1"/>
    <col min="2568" max="2568" width="10.7109375" customWidth="1"/>
    <col min="2824" max="2824" width="10.7109375" customWidth="1"/>
    <col min="3080" max="3080" width="10.7109375" customWidth="1"/>
    <col min="3336" max="3336" width="10.7109375" customWidth="1"/>
    <col min="3592" max="3592" width="10.7109375" customWidth="1"/>
    <col min="3848" max="3848" width="10.7109375" customWidth="1"/>
    <col min="4104" max="4104" width="10.7109375" customWidth="1"/>
    <col min="4360" max="4360" width="10.7109375" customWidth="1"/>
    <col min="4616" max="4616" width="10.7109375" customWidth="1"/>
    <col min="4872" max="4872" width="10.7109375" customWidth="1"/>
    <col min="5128" max="5128" width="10.7109375" customWidth="1"/>
    <col min="5384" max="5384" width="10.7109375" customWidth="1"/>
    <col min="5640" max="5640" width="10.7109375" customWidth="1"/>
    <col min="5896" max="5896" width="10.7109375" customWidth="1"/>
    <col min="6152" max="6152" width="10.7109375" customWidth="1"/>
    <col min="6408" max="6408" width="10.7109375" customWidth="1"/>
    <col min="6664" max="6664" width="10.7109375" customWidth="1"/>
    <col min="6920" max="6920" width="10.7109375" customWidth="1"/>
    <col min="7176" max="7176" width="10.7109375" customWidth="1"/>
    <col min="7432" max="7432" width="10.7109375" customWidth="1"/>
    <col min="7688" max="7688" width="10.7109375" customWidth="1"/>
    <col min="7944" max="7944" width="10.7109375" customWidth="1"/>
    <col min="8200" max="8200" width="10.7109375" customWidth="1"/>
    <col min="8456" max="8456" width="10.7109375" customWidth="1"/>
    <col min="8712" max="8712" width="10.7109375" customWidth="1"/>
    <col min="8968" max="8968" width="10.7109375" customWidth="1"/>
    <col min="9224" max="9224" width="10.7109375" customWidth="1"/>
    <col min="9480" max="9480" width="10.7109375" customWidth="1"/>
    <col min="9736" max="9736" width="10.7109375" customWidth="1"/>
    <col min="9992" max="9992" width="10.7109375" customWidth="1"/>
    <col min="10248" max="10248" width="10.7109375" customWidth="1"/>
    <col min="10504" max="10504" width="10.7109375" customWidth="1"/>
    <col min="10760" max="10760" width="10.7109375" customWidth="1"/>
    <col min="11016" max="11016" width="10.7109375" customWidth="1"/>
    <col min="11272" max="11272" width="10.7109375" customWidth="1"/>
    <col min="11528" max="11528" width="10.7109375" customWidth="1"/>
    <col min="11784" max="11784" width="10.7109375" customWidth="1"/>
    <col min="12040" max="12040" width="10.7109375" customWidth="1"/>
    <col min="12296" max="12296" width="10.7109375" customWidth="1"/>
    <col min="12552" max="12552" width="10.7109375" customWidth="1"/>
    <col min="12808" max="12808" width="10.7109375" customWidth="1"/>
    <col min="13064" max="13064" width="10.7109375" customWidth="1"/>
    <col min="13320" max="13320" width="10.7109375" customWidth="1"/>
    <col min="13576" max="13576" width="10.7109375" customWidth="1"/>
    <col min="13832" max="13832" width="10.7109375" customWidth="1"/>
    <col min="14088" max="14088" width="10.7109375" customWidth="1"/>
    <col min="14344" max="14344" width="10.7109375" customWidth="1"/>
    <col min="14600" max="14600" width="10.7109375" customWidth="1"/>
    <col min="14856" max="14856" width="10.7109375" customWidth="1"/>
    <col min="15112" max="15112" width="10.7109375" customWidth="1"/>
    <col min="15368" max="15368" width="10.7109375" customWidth="1"/>
    <col min="15624" max="15624" width="10.7109375" customWidth="1"/>
    <col min="15880" max="15880" width="10.7109375" customWidth="1"/>
    <col min="16136" max="16136" width="10.7109375" customWidth="1"/>
  </cols>
  <sheetData>
    <row r="1" spans="1:12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.75" thickBot="1" x14ac:dyDescent="0.3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5" t="s">
        <v>4</v>
      </c>
      <c r="B5" s="6"/>
      <c r="C5" s="6"/>
      <c r="D5" s="6"/>
      <c r="E5" s="7"/>
      <c r="F5" s="8"/>
      <c r="G5" s="8"/>
      <c r="H5" s="9" t="s">
        <v>5</v>
      </c>
      <c r="I5" s="10"/>
      <c r="J5" s="10"/>
      <c r="K5" s="10"/>
      <c r="L5" s="11"/>
    </row>
    <row r="6" spans="1:12" x14ac:dyDescent="0.25">
      <c r="A6" s="12" t="s">
        <v>6</v>
      </c>
      <c r="B6" s="13"/>
      <c r="C6" s="13"/>
      <c r="D6" s="13"/>
      <c r="E6" s="14"/>
      <c r="F6" s="8"/>
      <c r="G6" s="8"/>
      <c r="H6" s="15" t="s">
        <v>7</v>
      </c>
      <c r="I6" s="16"/>
      <c r="J6" s="16"/>
      <c r="K6" s="16"/>
      <c r="L6" s="17"/>
    </row>
    <row r="7" spans="1:12" x14ac:dyDescent="0.25">
      <c r="A7" s="12" t="s">
        <v>8</v>
      </c>
      <c r="B7" s="13"/>
      <c r="C7" s="13"/>
      <c r="D7" s="13"/>
      <c r="E7" s="14"/>
      <c r="F7" s="8"/>
      <c r="G7" s="8"/>
      <c r="H7" s="15" t="s">
        <v>9</v>
      </c>
      <c r="I7" s="16"/>
      <c r="J7" s="16"/>
      <c r="K7" s="16"/>
      <c r="L7" s="17"/>
    </row>
    <row r="8" spans="1:12" x14ac:dyDescent="0.25">
      <c r="A8" s="12" t="s">
        <v>10</v>
      </c>
      <c r="B8" s="13"/>
      <c r="C8" s="13"/>
      <c r="D8" s="13"/>
      <c r="E8" s="14"/>
      <c r="F8" s="8"/>
      <c r="G8" s="8"/>
      <c r="H8" s="15" t="s">
        <v>11</v>
      </c>
      <c r="I8" s="16"/>
      <c r="J8" s="16"/>
      <c r="K8" s="16"/>
      <c r="L8" s="17"/>
    </row>
    <row r="9" spans="1:12" x14ac:dyDescent="0.25">
      <c r="A9" s="12" t="s">
        <v>12</v>
      </c>
      <c r="B9" s="13"/>
      <c r="C9" s="13"/>
      <c r="D9" s="13"/>
      <c r="E9" s="14"/>
      <c r="F9" s="8"/>
      <c r="G9" s="8"/>
      <c r="H9" s="18" t="s">
        <v>13</v>
      </c>
      <c r="I9" s="19"/>
      <c r="J9" s="19"/>
      <c r="K9" s="19"/>
      <c r="L9" s="20"/>
    </row>
    <row r="10" spans="1:12" x14ac:dyDescent="0.25">
      <c r="A10" s="21" t="s">
        <v>14</v>
      </c>
      <c r="B10" s="22"/>
      <c r="C10" s="22"/>
      <c r="D10" s="22"/>
      <c r="E10" s="23"/>
      <c r="F10" s="8"/>
      <c r="G10" s="8"/>
      <c r="H10" s="24" t="s">
        <v>15</v>
      </c>
      <c r="I10" s="25"/>
      <c r="J10" s="25"/>
      <c r="K10" s="25"/>
      <c r="L10" s="26"/>
    </row>
    <row r="11" spans="1:12" ht="15.75" thickBot="1" x14ac:dyDescent="0.3">
      <c r="A11" s="12" t="s">
        <v>16</v>
      </c>
      <c r="B11" s="13"/>
      <c r="C11" s="13"/>
      <c r="D11" s="13"/>
      <c r="E11" s="14"/>
      <c r="F11" s="8"/>
      <c r="G11" s="8"/>
      <c r="H11" s="27" t="s">
        <v>17</v>
      </c>
      <c r="I11" s="28"/>
      <c r="J11" s="28"/>
      <c r="K11" s="28"/>
      <c r="L11" s="29"/>
    </row>
    <row r="12" spans="1:12" ht="15.75" thickBot="1" x14ac:dyDescent="0.3">
      <c r="A12" s="27" t="s">
        <v>18</v>
      </c>
      <c r="B12" s="28"/>
      <c r="C12" s="28"/>
      <c r="D12" s="28"/>
      <c r="E12" s="29"/>
      <c r="F12" s="8"/>
      <c r="G12" s="8"/>
      <c r="H12" s="16"/>
      <c r="I12" s="16"/>
      <c r="J12" s="16"/>
      <c r="K12" s="16"/>
      <c r="L12" s="16"/>
    </row>
    <row r="13" spans="1:12" x14ac:dyDescent="0.25">
      <c r="A13" s="30"/>
      <c r="B13" s="31"/>
      <c r="C13" s="31"/>
      <c r="D13" s="31"/>
      <c r="E13" s="31"/>
      <c r="G13" s="32"/>
      <c r="H13" s="16"/>
      <c r="I13" s="16"/>
      <c r="J13" s="16"/>
      <c r="K13" s="16"/>
      <c r="L13" s="16"/>
    </row>
    <row r="14" spans="1:12" x14ac:dyDescent="0.25">
      <c r="A14" s="15"/>
      <c r="B14" s="16"/>
      <c r="C14" s="16"/>
      <c r="D14" s="16"/>
      <c r="E14" s="16"/>
      <c r="G14" s="32"/>
      <c r="H14" s="16"/>
      <c r="I14" s="16"/>
      <c r="J14" s="16"/>
      <c r="K14" s="16"/>
      <c r="L14" s="16"/>
    </row>
    <row r="15" spans="1:12" x14ac:dyDescent="0.25">
      <c r="A15" s="15"/>
      <c r="B15" s="16"/>
      <c r="C15" s="16"/>
      <c r="D15" s="16"/>
      <c r="E15" s="16"/>
      <c r="F15" s="32"/>
      <c r="G15" s="32"/>
      <c r="H15" s="16"/>
      <c r="I15" s="16"/>
      <c r="J15" s="16"/>
      <c r="K15" s="16"/>
      <c r="L15" s="16"/>
    </row>
    <row r="16" spans="1:12" x14ac:dyDescent="0.25">
      <c r="A16" s="15"/>
      <c r="B16" s="16"/>
      <c r="C16" s="16"/>
      <c r="D16" s="16"/>
      <c r="E16" s="16"/>
      <c r="G16" s="32"/>
      <c r="H16" s="16"/>
      <c r="I16" s="16"/>
      <c r="J16" s="16"/>
      <c r="K16" s="16"/>
      <c r="L16" s="16"/>
    </row>
    <row r="17" spans="1:12" x14ac:dyDescent="0.25">
      <c r="A17" s="15"/>
      <c r="B17" s="16"/>
      <c r="C17" s="16"/>
      <c r="D17" s="16"/>
      <c r="E17" s="16"/>
      <c r="G17" s="32"/>
      <c r="H17" s="25"/>
      <c r="I17" s="25"/>
      <c r="J17" s="25"/>
      <c r="K17" s="25"/>
      <c r="L17" s="25"/>
    </row>
    <row r="18" spans="1:12" x14ac:dyDescent="0.25">
      <c r="A18" s="33"/>
      <c r="B18" s="34"/>
      <c r="C18" s="34"/>
      <c r="D18" s="34"/>
      <c r="E18" s="34"/>
      <c r="G18" s="32"/>
      <c r="H18" s="16"/>
      <c r="I18" s="16"/>
      <c r="J18" s="16"/>
      <c r="K18" s="16"/>
      <c r="L18" s="16"/>
    </row>
    <row r="19" spans="1:12" x14ac:dyDescent="0.25">
      <c r="A19" s="15"/>
      <c r="B19" s="16"/>
      <c r="C19" s="16"/>
      <c r="D19" s="16"/>
      <c r="E19" s="16"/>
      <c r="G19" s="32"/>
      <c r="H19" s="16"/>
      <c r="I19" s="16"/>
      <c r="J19" s="16"/>
      <c r="K19" s="16"/>
      <c r="L19" s="16"/>
    </row>
    <row r="20" spans="1:12" ht="15.75" thickBot="1" x14ac:dyDescent="0.3">
      <c r="A20" s="27"/>
      <c r="B20" s="28"/>
      <c r="C20" s="28"/>
      <c r="D20" s="28"/>
      <c r="E20" s="28"/>
      <c r="G20" s="32"/>
      <c r="H20" s="16"/>
      <c r="I20" s="16"/>
      <c r="J20" s="16"/>
      <c r="K20" s="16"/>
      <c r="L20" s="16"/>
    </row>
    <row r="21" spans="1:12" ht="15.75" thickBot="1" x14ac:dyDescent="0.3">
      <c r="A21" s="35" t="s">
        <v>19</v>
      </c>
      <c r="B21" s="36"/>
      <c r="C21" s="37"/>
      <c r="D21" s="38" t="s">
        <v>20</v>
      </c>
      <c r="E21" s="36" t="s">
        <v>21</v>
      </c>
      <c r="F21" s="39" t="s">
        <v>22</v>
      </c>
      <c r="G21" s="36" t="s">
        <v>23</v>
      </c>
      <c r="H21" s="40" t="s">
        <v>24</v>
      </c>
      <c r="I21" s="41"/>
      <c r="J21" s="40" t="s">
        <v>25</v>
      </c>
      <c r="K21" s="41"/>
      <c r="L21" s="38" t="s">
        <v>26</v>
      </c>
    </row>
    <row r="22" spans="1:12" ht="15.75" thickBot="1" x14ac:dyDescent="0.3">
      <c r="A22" s="42"/>
      <c r="B22" s="43"/>
      <c r="C22" s="44"/>
      <c r="D22" s="45"/>
      <c r="E22" s="43"/>
      <c r="F22" s="46"/>
      <c r="G22" s="43"/>
      <c r="H22" s="47" t="s">
        <v>27</v>
      </c>
      <c r="I22" s="48" t="s">
        <v>28</v>
      </c>
      <c r="J22" s="47" t="s">
        <v>27</v>
      </c>
      <c r="K22" s="48" t="s">
        <v>29</v>
      </c>
      <c r="L22" s="45"/>
    </row>
    <row r="23" spans="1:12" ht="15.75" thickBot="1" x14ac:dyDescent="0.3">
      <c r="A23" s="40">
        <v>1</v>
      </c>
      <c r="B23" s="49"/>
      <c r="C23" s="41"/>
      <c r="D23" s="50">
        <v>2</v>
      </c>
      <c r="E23" s="51">
        <v>3</v>
      </c>
      <c r="F23" s="50">
        <v>4</v>
      </c>
      <c r="G23" s="51">
        <v>5</v>
      </c>
      <c r="H23" s="50">
        <v>6</v>
      </c>
      <c r="I23" s="51">
        <v>7</v>
      </c>
      <c r="J23" s="50">
        <v>8</v>
      </c>
      <c r="K23" s="51">
        <v>9</v>
      </c>
      <c r="L23" s="50">
        <v>10</v>
      </c>
    </row>
    <row r="24" spans="1:12" x14ac:dyDescent="0.25">
      <c r="A24" s="52" t="s">
        <v>30</v>
      </c>
      <c r="B24" s="53"/>
      <c r="C24" s="54"/>
      <c r="D24" s="55"/>
      <c r="E24" s="56"/>
      <c r="F24" s="57"/>
      <c r="G24" s="58"/>
      <c r="H24" s="57"/>
      <c r="I24" s="58"/>
      <c r="J24" s="57"/>
      <c r="K24" s="58"/>
      <c r="L24" s="57"/>
    </row>
    <row r="25" spans="1:12" x14ac:dyDescent="0.25">
      <c r="A25" s="59" t="s">
        <v>31</v>
      </c>
      <c r="B25" s="60"/>
      <c r="C25" s="61"/>
      <c r="E25" s="56"/>
      <c r="F25" s="62"/>
      <c r="G25" s="62"/>
      <c r="H25" s="63"/>
      <c r="I25" s="64"/>
      <c r="J25" s="63" t="s">
        <v>32</v>
      </c>
      <c r="K25" s="64"/>
      <c r="L25" s="57"/>
    </row>
    <row r="26" spans="1:12" x14ac:dyDescent="0.25">
      <c r="A26" s="59" t="s">
        <v>33</v>
      </c>
      <c r="B26" s="60"/>
      <c r="C26" s="61"/>
      <c r="D26" s="55" t="s">
        <v>34</v>
      </c>
      <c r="E26" s="56">
        <v>2</v>
      </c>
      <c r="F26" s="62">
        <v>863.5</v>
      </c>
      <c r="G26" s="62">
        <f>E26*F26</f>
        <v>1727</v>
      </c>
      <c r="H26" s="57"/>
      <c r="I26" s="58"/>
      <c r="J26" s="57"/>
      <c r="K26" s="65"/>
      <c r="L26" s="57"/>
    </row>
    <row r="27" spans="1:12" x14ac:dyDescent="0.25">
      <c r="A27" s="60" t="s">
        <v>35</v>
      </c>
      <c r="B27" s="60"/>
      <c r="C27" s="61"/>
      <c r="F27" s="56"/>
      <c r="G27" s="56"/>
      <c r="H27" s="58"/>
      <c r="I27" s="58"/>
      <c r="J27" s="58"/>
      <c r="K27" s="66"/>
      <c r="L27" s="67"/>
    </row>
    <row r="28" spans="1:12" x14ac:dyDescent="0.25">
      <c r="A28" s="59" t="s">
        <v>36</v>
      </c>
      <c r="B28" s="68"/>
      <c r="C28" s="69"/>
      <c r="D28" s="55"/>
      <c r="E28" s="58"/>
      <c r="F28" s="57"/>
      <c r="G28" s="58"/>
      <c r="H28" s="57"/>
      <c r="I28" s="58"/>
      <c r="J28" s="57"/>
      <c r="K28" s="58"/>
      <c r="L28" s="57"/>
    </row>
    <row r="29" spans="1:12" x14ac:dyDescent="0.25">
      <c r="A29" s="52"/>
      <c r="B29" s="53"/>
      <c r="C29" s="54"/>
      <c r="D29" s="55"/>
      <c r="E29" s="56"/>
      <c r="F29" s="62"/>
      <c r="G29" s="62"/>
      <c r="H29" s="63"/>
      <c r="I29" s="64"/>
      <c r="J29" s="63"/>
      <c r="K29" s="64"/>
      <c r="L29" s="57"/>
    </row>
    <row r="30" spans="1:12" x14ac:dyDescent="0.25">
      <c r="A30" s="70" t="s">
        <v>37</v>
      </c>
      <c r="B30" s="71"/>
      <c r="C30" s="72"/>
      <c r="D30" s="55"/>
      <c r="E30" s="56"/>
      <c r="F30" s="62"/>
      <c r="G30" s="73"/>
      <c r="H30" s="57"/>
      <c r="I30" s="58"/>
      <c r="J30" s="57"/>
      <c r="K30" s="65"/>
      <c r="L30" s="57"/>
    </row>
    <row r="31" spans="1:12" x14ac:dyDescent="0.25">
      <c r="A31" s="74"/>
      <c r="B31" s="75"/>
      <c r="C31" s="76">
        <v>3874.48</v>
      </c>
      <c r="D31" s="77"/>
      <c r="E31" s="56"/>
      <c r="F31" s="56"/>
      <c r="G31" s="56"/>
      <c r="H31" s="58"/>
      <c r="I31" s="58"/>
      <c r="J31" s="58"/>
      <c r="K31" s="66"/>
      <c r="L31" s="67"/>
    </row>
    <row r="32" spans="1:12" ht="15.75" thickBot="1" x14ac:dyDescent="0.3">
      <c r="A32" s="74" t="s">
        <v>38</v>
      </c>
      <c r="B32" s="75"/>
      <c r="C32" s="78"/>
      <c r="D32" s="77"/>
      <c r="E32" s="79"/>
      <c r="F32" s="79"/>
      <c r="G32" s="62">
        <f>G26</f>
        <v>1727</v>
      </c>
      <c r="H32" s="80">
        <f>G32*C31</f>
        <v>6691226.96</v>
      </c>
      <c r="I32" s="32"/>
      <c r="J32" s="32"/>
      <c r="K32" s="81"/>
      <c r="L32" s="82"/>
    </row>
    <row r="33" spans="1:12" x14ac:dyDescent="0.25">
      <c r="A33" s="83" t="s">
        <v>39</v>
      </c>
      <c r="B33" s="84"/>
      <c r="C33" s="85"/>
      <c r="D33" s="86">
        <f>N14</f>
        <v>0</v>
      </c>
      <c r="E33" s="87"/>
      <c r="F33" s="87"/>
      <c r="G33" s="87"/>
      <c r="H33" s="87"/>
      <c r="I33" s="87"/>
      <c r="J33" s="87"/>
      <c r="K33" s="87"/>
      <c r="L33" s="88"/>
    </row>
    <row r="34" spans="1:12" ht="15.75" thickBot="1" x14ac:dyDescent="0.3">
      <c r="A34" s="89"/>
      <c r="B34" s="90"/>
      <c r="C34" s="91"/>
      <c r="D34" s="92">
        <f>N16</f>
        <v>0</v>
      </c>
      <c r="E34" s="93"/>
      <c r="F34" s="93"/>
      <c r="G34" s="93"/>
      <c r="H34" s="93"/>
      <c r="I34" s="93"/>
      <c r="J34" s="93"/>
      <c r="K34" s="93"/>
      <c r="L34" s="94"/>
    </row>
    <row r="35" spans="1:12" x14ac:dyDescent="0.25">
      <c r="A35" s="75"/>
      <c r="B35" s="75"/>
      <c r="C35" s="75"/>
      <c r="D35" s="95"/>
      <c r="E35" s="95"/>
      <c r="F35" s="95"/>
      <c r="G35" s="95"/>
      <c r="H35" s="95"/>
      <c r="I35" s="95"/>
      <c r="J35" s="95"/>
      <c r="K35" s="95"/>
      <c r="L35" s="95"/>
    </row>
    <row r="36" spans="1:12" x14ac:dyDescent="0.25">
      <c r="A36" s="75"/>
      <c r="B36" s="75"/>
      <c r="C36" s="75"/>
      <c r="D36" s="95"/>
      <c r="E36" s="95"/>
      <c r="F36" s="95"/>
      <c r="G36" s="95"/>
      <c r="H36" s="95"/>
      <c r="I36" s="95"/>
      <c r="J36" s="95"/>
      <c r="K36" s="95"/>
      <c r="L36" s="95"/>
    </row>
    <row r="37" spans="1:12" x14ac:dyDescent="0.25">
      <c r="A37" s="96" t="s">
        <v>40</v>
      </c>
      <c r="B37" s="96"/>
      <c r="C37" s="96"/>
      <c r="H37" s="97" t="s">
        <v>41</v>
      </c>
      <c r="I37" s="97"/>
      <c r="K37" t="s">
        <v>42</v>
      </c>
    </row>
    <row r="38" spans="1:12" x14ac:dyDescent="0.25">
      <c r="A38" s="98"/>
      <c r="B38" s="98"/>
      <c r="C38" s="98"/>
      <c r="H38" s="99"/>
      <c r="I38" s="99"/>
    </row>
    <row r="39" spans="1:12" x14ac:dyDescent="0.25">
      <c r="H39" t="s">
        <v>43</v>
      </c>
    </row>
    <row r="40" spans="1:12" x14ac:dyDescent="0.25">
      <c r="A40" s="96" t="s">
        <v>44</v>
      </c>
      <c r="B40" s="96"/>
      <c r="C40" s="96"/>
    </row>
    <row r="41" spans="1:12" x14ac:dyDescent="0.25">
      <c r="H41" s="97" t="s">
        <v>45</v>
      </c>
      <c r="I41" s="97"/>
      <c r="J41" s="97"/>
      <c r="K41" s="97"/>
      <c r="L41" s="97"/>
    </row>
    <row r="42" spans="1:12" x14ac:dyDescent="0.25">
      <c r="A42" s="97" t="s">
        <v>46</v>
      </c>
      <c r="B42" s="97"/>
      <c r="C42" s="97"/>
    </row>
    <row r="43" spans="1:12" x14ac:dyDescent="0.25">
      <c r="H43" s="100"/>
      <c r="I43" s="101"/>
      <c r="J43" s="101"/>
      <c r="K43" s="101"/>
      <c r="L43" s="102"/>
    </row>
    <row r="44" spans="1:12" x14ac:dyDescent="0.25">
      <c r="H44" s="103" t="s">
        <v>47</v>
      </c>
      <c r="I44" s="103"/>
      <c r="J44" s="103"/>
      <c r="K44" s="103"/>
    </row>
  </sheetData>
  <mergeCells count="63">
    <mergeCell ref="H41:L41"/>
    <mergeCell ref="A42:C42"/>
    <mergeCell ref="H43:L43"/>
    <mergeCell ref="H44:K44"/>
    <mergeCell ref="A33:C34"/>
    <mergeCell ref="D33:L33"/>
    <mergeCell ref="D34:L34"/>
    <mergeCell ref="A37:C37"/>
    <mergeCell ref="H37:I37"/>
    <mergeCell ref="A40:C40"/>
    <mergeCell ref="A27:C27"/>
    <mergeCell ref="A28:C28"/>
    <mergeCell ref="A29:C29"/>
    <mergeCell ref="H29:I29"/>
    <mergeCell ref="J29:K29"/>
    <mergeCell ref="A30:C30"/>
    <mergeCell ref="A23:C23"/>
    <mergeCell ref="A24:C24"/>
    <mergeCell ref="A25:C25"/>
    <mergeCell ref="H25:I25"/>
    <mergeCell ref="J25:K25"/>
    <mergeCell ref="A26:C26"/>
    <mergeCell ref="A20:E20"/>
    <mergeCell ref="H20:L20"/>
    <mergeCell ref="A21:C22"/>
    <mergeCell ref="D21:D22"/>
    <mergeCell ref="E21:E22"/>
    <mergeCell ref="F21:F22"/>
    <mergeCell ref="G21:G22"/>
    <mergeCell ref="H21:I21"/>
    <mergeCell ref="J21:K21"/>
    <mergeCell ref="L21:L22"/>
    <mergeCell ref="A16:E16"/>
    <mergeCell ref="H16:L16"/>
    <mergeCell ref="A17:E17"/>
    <mergeCell ref="A18:E18"/>
    <mergeCell ref="H18:L18"/>
    <mergeCell ref="A19:E19"/>
    <mergeCell ref="H19:L19"/>
    <mergeCell ref="A13:E13"/>
    <mergeCell ref="H13:L13"/>
    <mergeCell ref="A14:E14"/>
    <mergeCell ref="H14:L14"/>
    <mergeCell ref="A15:E15"/>
    <mergeCell ref="H15:L15"/>
    <mergeCell ref="A9:E9"/>
    <mergeCell ref="A10:E10"/>
    <mergeCell ref="A11:E11"/>
    <mergeCell ref="H11:L11"/>
    <mergeCell ref="A12:E12"/>
    <mergeCell ref="H12:L12"/>
    <mergeCell ref="A6:E6"/>
    <mergeCell ref="H6:L6"/>
    <mergeCell ref="A7:E7"/>
    <mergeCell ref="H7:L7"/>
    <mergeCell ref="A8:E8"/>
    <mergeCell ref="H8:L8"/>
    <mergeCell ref="A1:L1"/>
    <mergeCell ref="A2:L2"/>
    <mergeCell ref="A3:L3"/>
    <mergeCell ref="A4:L4"/>
    <mergeCell ref="A5:E5"/>
    <mergeCell ref="H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2017-06-14T19:55:05Z</dcterms:modified>
</cp:coreProperties>
</file>