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<sst xmlns="http://schemas.openxmlformats.org/spreadsheetml/2006/main" count="21" uniqueCount="21">
  <si>
    <t>Off-Grid (MW)</t>
  </si>
  <si>
    <t>On-Grid(MW)</t>
  </si>
  <si>
    <t>Total(MW)</t>
  </si>
  <si>
    <t>Solar</t>
  </si>
  <si>
    <t>Wind</t>
  </si>
  <si>
    <t>Hydro</t>
  </si>
  <si>
    <t>Biogas to Electricity</t>
  </si>
  <si>
    <t>Biomass to Electricity</t>
  </si>
  <si>
    <t>Total</t>
  </si>
  <si>
    <t>http://www.renewableenergy.gov.bd/index.php?id=4</t>
  </si>
  <si>
    <t>Fuel/Resource</t>
  </si>
  <si>
    <t xml:space="preserve">Installed Capacity </t>
  </si>
  <si>
    <t>Share</t>
  </si>
  <si>
    <t>Coal</t>
  </si>
  <si>
    <t>Gas</t>
  </si>
  <si>
    <t>Heavy Fuel Oil</t>
  </si>
  <si>
    <t>High Speed Diesel</t>
  </si>
  <si>
    <t>Imported</t>
  </si>
  <si>
    <t>Renewable</t>
  </si>
  <si>
    <t>Captive</t>
  </si>
  <si>
    <t>*Total*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</si>
</sst>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u val="single"/>
      <sz val="10"/>
      <color rgb="FF1155CC"/>
      <name val="Arial"/>
      <family val="2"/>
    </font>
    <font>
      <sz val="11"/>
      <color rgb="FF000000"/>
      <name val="Inconsolat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/>
    </xf>
    <xf numFmtId="0" fontId="4" fillId="2" borderId="0" xfId="0" applyFont="1"/>
    <xf numFmtId="0" fontId="2" fillId="0" borderId="0" xfId="0" applyFont="1" applyAlignment="1">
      <alignment/>
    </xf>
    <xf numFmtId="0" fontId="3" fillId="0" borderId="0" xfId="0" applyFont="1" applyAlignment="1">
      <alignment/>
    </xf>
    <xf numFmtId="0" fontId="2" fillId="0" borderId="0" xfId="0" applyFont="1"/>
    <xf numFmtId="0" fontId="1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5" Type="http://schemas.openxmlformats.org/officeDocument/2006/relationships/calcChain" Target="calcChain.xml" /><Relationship Id="rId1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autoTitleDeleted val="1"/>
    <c:view3D>
      <c:rotX val="50"/>
      <c:rotY val="0"/>
      <c:depthPercent val="100"/>
      <c:rAngAx val="0"/>
      <c:perspective val="30"/>
    </c:view3D>
    <c:plotArea>
      <c:layout/>
      <c:pie3DChart>
        <c:varyColors val="1"/>
        <c:ser>
          <c:idx val="0"/>
          <c:order val="0"/>
          <c:explosion val="0"/>
          <c:dPt>
            <c:idx val="0"/>
            <c:spPr>
              <a:solidFill>
                <a:srgbClr val="FFFF00"/>
              </a:solidFill>
              <a:effectLst/>
            </c:spPr>
          </c:dPt>
          <c:dPt>
            <c:idx val="1"/>
            <c:spPr>
              <a:solidFill>
                <a:srgbClr val="38761D"/>
              </a:solidFill>
              <a:effectLst/>
            </c:spPr>
          </c:dPt>
          <c:dPt>
            <c:idx val="2"/>
            <c:spPr>
              <a:solidFill>
                <a:srgbClr val="6D9EEB"/>
              </a:solidFill>
              <a:effectLst/>
            </c:spPr>
          </c:dPt>
          <c:dPt>
            <c:idx val="3"/>
            <c:spPr>
              <a:solidFill>
                <a:srgbClr val="000000"/>
              </a:solidFill>
              <a:effectLst/>
            </c:spPr>
          </c:dPt>
          <c:dPt>
            <c:idx val="4"/>
            <c:spPr>
              <a:solidFill>
                <a:srgbClr val="000000"/>
              </a:solidFill>
              <a:effectLst/>
            </c:spPr>
          </c:dPt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Sheet1!$A$2:$A$6</c:f>
              <c:strCache/>
            </c:strRef>
          </c:cat>
          <c:val>
            <c:numRef>
              <c:f>Sheet1!$D$2:$D$6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  <c:txPr>
        <a:bodyPr wrap="square"/>
        <a:lstStyle/>
        <a:p>
          <a:pPr algn="ctr">
            <a:defRPr lang="en-US" sz="1000" b="0" u="none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title>
      <c:tx>
        <c:rich>
          <a:bodyPr wrap="square"/>
          <a:lstStyle/>
          <a:p>
            <a:pPr algn="ctr">
              <a:defRPr lang="en-US" sz="1800" b="0" u="none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Energy Production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view3D>
      <c:rotX val="50"/>
      <c:rotY val="0"/>
      <c:depthPercent val="100"/>
      <c:rAngAx val="0"/>
      <c:perspective val="30"/>
    </c:view3D>
    <c:plotArea>
      <c:layout/>
      <c:pie3DChart>
        <c:varyColors val="1"/>
        <c:ser>
          <c:idx val="0"/>
          <c:order val="0"/>
          <c:explosion val="0"/>
          <c:dPt>
            <c:idx val="0"/>
            <c:spPr>
              <a:solidFill>
                <a:srgbClr val="FFFF00"/>
              </a:solidFill>
              <a:effectLst/>
            </c:spPr>
          </c:dPt>
          <c:dPt>
            <c:idx val="1"/>
            <c:spPr>
              <a:solidFill>
                <a:srgbClr val="DFEA35"/>
              </a:solidFill>
              <a:effectLst/>
            </c:spPr>
          </c:dPt>
          <c:dPt>
            <c:idx val="2"/>
            <c:spPr>
              <a:solidFill>
                <a:srgbClr val="FBBC04"/>
              </a:solidFill>
              <a:effectLst/>
            </c:spPr>
          </c:dPt>
          <c:dPt>
            <c:idx val="3"/>
            <c:spPr>
              <a:solidFill>
                <a:srgbClr val="34A853"/>
              </a:solidFill>
              <a:effectLst/>
            </c:spPr>
          </c:dPt>
          <c:dPt>
            <c:idx val="4"/>
            <c:spPr>
              <a:solidFill>
                <a:srgbClr val="FF6D01"/>
              </a:solidFill>
              <a:effectLst/>
            </c:spPr>
          </c:dPt>
          <c:dPt>
            <c:idx val="5"/>
            <c:spPr>
              <a:solidFill>
                <a:srgbClr val="46BDC6"/>
              </a:solidFill>
              <a:effectLst/>
            </c:spPr>
          </c:dPt>
          <c:dPt>
            <c:idx val="6"/>
            <c:spPr>
              <a:solidFill>
                <a:srgbClr val="FFFF4D"/>
              </a:solidFill>
              <a:effectLst/>
            </c:spPr>
          </c:dPt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Sheet1!$A$17:$A$23</c:f>
              <c:strCache/>
            </c:strRef>
          </c:cat>
          <c:val>
            <c:numRef>
              <c:f>Sheet1!$B$17:$B$23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  <c:txPr>
        <a:bodyPr wrap="square"/>
        <a:lstStyle/>
        <a:p>
          <a:pPr algn="ctr">
            <a:defRPr lang="en-US" sz="1000" b="0" u="none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4</xdr:col>
      <xdr:colOff>276225</xdr:colOff>
      <xdr:row>1</xdr:row>
      <xdr:rowOff>28575</xdr:rowOff>
    </xdr:from>
    <xdr:ext cx="4343400" cy="2162175"/>
    <xdr:graphicFrame>
      <xdr:nvGraphicFramePr>
        <xdr:cNvPr id="1" name="Chart 1">
          <a:extLst>
            <a:ext uri="{FF2B5EF4-FFF2-40B4-BE49-F238E27FC236}">
              <a16:creationId xmlns:a16="http://schemas.microsoft.com/office/drawing/2014/main" xmlns:id="{0a7df4c8-810c-4767-975a-37df7d14b35b}"/>
            </a:ext>
          </a:extLst>
        </xdr:cNvPr>
        <xdr:cNvGraphicFramePr/>
      </xdr:nvGraphicFramePr>
      <xdr:xfrm>
        <a:off x="4276725" y="228600"/>
        <a:ext cx="4343400" cy="21621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 fLocksWithSheet="0"/>
  </xdr:oneCellAnchor>
  <xdr:oneCellAnchor>
    <xdr:from>
      <xdr:col>4</xdr:col>
      <xdr:colOff>209550</xdr:colOff>
      <xdr:row>16</xdr:row>
      <xdr:rowOff>133350</xdr:rowOff>
    </xdr:from>
    <xdr:ext cx="5715000" cy="3533775"/>
    <xdr:graphicFrame>
      <xdr:nvGraphicFramePr>
        <xdr:cNvPr id="2" name="Chart 2">
          <a:extLst>
            <a:ext uri="{FF2B5EF4-FFF2-40B4-BE49-F238E27FC236}">
              <a16:creationId xmlns:a16="http://schemas.microsoft.com/office/drawing/2014/main" xmlns:id="{ac30c663-0b05-47eb-b895-7c554e1e2d49}"/>
            </a:ext>
          </a:extLst>
        </xdr:cNvPr>
        <xdr:cNvGraphicFramePr/>
      </xdr:nvGraphicFramePr>
      <xdr:xfrm>
        <a:off x="4210050" y="3333750"/>
        <a:ext cx="5715000" cy="3533775"/>
      </xdr:xfrm>
      <a:graphic>
        <a:graphicData uri="http://schemas.openxmlformats.org/drawingml/2006/chart">
          <c:chart xmlns:c="http://schemas.openxmlformats.org/drawingml/2006/chart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renewableenergy.gov.bd/index.php?id=4" TargetMode="External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2104072-a3d2-4fde-aeae-394cf484a1eb}">
  <sheetPr>
    <outlinePr summaryBelow="0" summaryRight="0"/>
  </sheetPr>
  <dimension ref="A1:F24"/>
  <sheetViews>
    <sheetView workbookViewId="0" topLeftCell="A1"/>
  </sheetViews>
  <sheetFormatPr defaultColWidth="12.634285714285713" defaultRowHeight="15.75" customHeight="1"/>
  <cols>
    <col min="1" max="1" width="12.571428571428571" style="1" customWidth="1"/>
    <col min="2" max="2" width="17.285714285714285" style="1" customWidth="1"/>
    <col min="3" max="3" width="12.571428571428571" style="1" customWidth="1"/>
    <col min="4" max="4" width="17.571428571428573" style="1" customWidth="1"/>
    <col min="5" max="16384" width="12.571428571428571" style="1" customWidth="1"/>
  </cols>
  <sheetData>
    <row r="1" spans="1:6" ht="15.75">
      <c r="A1" s="2" t="str">
        <f>IFERROR(__xludf.DUMMYFUNCTION("IMPORTHTML(""http://www.renewableenergy.gov.bd/index.php?id=7"",""list"",1)"),"#REF!")</f>
        <v>#REF!</v>
      </c>
      <c r="B1" s="3" t="s">
        <v>0</v>
      </c>
      <c r="C1" s="3" t="s">
        <v>1</v>
      </c>
      <c r="D1" s="3" t="s">
        <v>2</v>
      </c>
      <c r="F1" s="2"/>
    </row>
    <row r="2" spans="1:4" ht="15.75">
      <c r="A2" s="1" t="s">
        <v>3</v>
      </c>
      <c r="B2" s="1">
        <v>346.19</v>
      </c>
      <c r="C2" s="1">
        <v>142.02000000000001</v>
      </c>
      <c r="D2" s="1">
        <f t="shared" si="0" ref="D2:D6">SUM(B2:C2)</f>
        <v>488.20999999999998</v>
      </c>
    </row>
    <row r="3" spans="1:4" ht="15.75">
      <c r="A3" s="1" t="s">
        <v>4</v>
      </c>
      <c r="B3" s="1">
        <v>2</v>
      </c>
      <c r="C3" s="1">
        <v>0.90000000000000002</v>
      </c>
      <c r="D3" s="1">
        <f t="shared" si="0"/>
        <v>2.8999999999999999</v>
      </c>
    </row>
    <row r="4" spans="1:4" ht="15.75">
      <c r="A4" s="1" t="s">
        <v>5</v>
      </c>
      <c r="B4" s="1">
        <v>0</v>
      </c>
      <c r="C4" s="1">
        <v>230</v>
      </c>
      <c r="D4" s="1">
        <f t="shared" si="0"/>
        <v>230</v>
      </c>
    </row>
    <row r="5" spans="1:4" ht="15.75">
      <c r="A5" s="1" t="s">
        <v>6</v>
      </c>
      <c r="B5" s="1">
        <v>0.63</v>
      </c>
      <c r="C5" s="1">
        <v>0</v>
      </c>
      <c r="D5" s="1">
        <f t="shared" si="0"/>
        <v>0.63</v>
      </c>
    </row>
    <row r="6" spans="1:4" ht="15.75">
      <c r="A6" s="1" t="s">
        <v>7</v>
      </c>
      <c r="B6" s="1">
        <v>0.40000000000000002</v>
      </c>
      <c r="C6" s="1">
        <v>0</v>
      </c>
      <c r="D6" s="1">
        <f t="shared" si="0"/>
        <v>0.40000000000000002</v>
      </c>
    </row>
    <row r="7" spans="1:4" ht="15.75">
      <c r="A7" s="3" t="s">
        <v>8</v>
      </c>
      <c r="B7" s="3">
        <v>349.22000000000003</v>
      </c>
      <c r="C7" s="3">
        <v>367.5</v>
      </c>
      <c r="D7" s="3">
        <v>0.40000000000000002</v>
      </c>
    </row>
    <row r="11" spans="1:1" ht="15.75">
      <c r="A11" s="4" t="s">
        <v>9</v>
      </c>
    </row>
    <row r="14" spans="1:1" ht="15.75">
      <c r="A14" s="2"/>
    </row>
    <row r="15" spans="1:2" ht="15.75">
      <c r="A15" s="5"/>
      <c r="B15" s="5"/>
    </row>
    <row r="16" spans="1:3" ht="15.75">
      <c r="A16" s="1" t="s">
        <v>10</v>
      </c>
      <c r="B16" s="1" t="s">
        <v>11</v>
      </c>
      <c r="C16" s="1" t="s">
        <v>12</v>
      </c>
    </row>
    <row r="17" spans="1:3" ht="15.75">
      <c r="A17" s="6" t="s">
        <v>13</v>
      </c>
      <c r="B17" s="1">
        <v>524</v>
      </c>
      <c r="C17" s="1">
        <v>2.3500000000000001</v>
      </c>
    </row>
    <row r="18" spans="1:3" ht="15.75">
      <c r="A18" s="6" t="s">
        <v>14</v>
      </c>
      <c r="B18" s="1">
        <v>10678</v>
      </c>
      <c r="C18" s="1">
        <v>47.920000000000002</v>
      </c>
    </row>
    <row r="19" spans="1:3" ht="15.75">
      <c r="A19" s="1" t="s">
        <v>15</v>
      </c>
      <c r="B19" s="1">
        <v>5208</v>
      </c>
      <c r="C19" s="1">
        <v>23.370000000000001</v>
      </c>
    </row>
    <row r="20" spans="1:3" ht="15.75">
      <c r="A20" s="1" t="s">
        <v>16</v>
      </c>
      <c r="B20" s="1">
        <v>1795</v>
      </c>
      <c r="C20" s="1">
        <v>8.0600000000000005</v>
      </c>
    </row>
    <row r="21" spans="1:3" ht="15.75">
      <c r="A21" s="6" t="s">
        <v>17</v>
      </c>
      <c r="B21" s="1">
        <v>1160</v>
      </c>
      <c r="C21" s="1">
        <v>5.21</v>
      </c>
    </row>
    <row r="22" spans="1:3" ht="15.75">
      <c r="A22" s="6" t="s">
        <v>18</v>
      </c>
      <c r="B22" s="1">
        <v>716.79999999999995</v>
      </c>
      <c r="C22" s="1">
        <v>3.2200000000000002</v>
      </c>
    </row>
    <row r="23" spans="1:3" ht="15.75">
      <c r="A23" s="6" t="s">
        <v>19</v>
      </c>
      <c r="B23" s="1">
        <v>2200</v>
      </c>
      <c r="C23" s="1">
        <v>9.8699999999999992</v>
      </c>
    </row>
    <row r="24" spans="1:2" ht="15.75">
      <c r="A24" s="6" t="s">
        <v>20</v>
      </c>
      <c r="B24" s="1">
        <v>22282</v>
      </c>
    </row>
  </sheetData>
  <hyperlinks>
    <hyperlink ref="A11" r:id="rId1" display="http://www.renewableenergy.gov.bd/index.php?id=4"/>
  </hyperlinks>
  <pageMargins left="0.75" right="0.75" top="1" bottom="1" header="0.5" footer="0.5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