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shata\Downloads\"/>
    </mc:Choice>
  </mc:AlternateContent>
  <xr:revisionPtr revIDLastSave="0" documentId="13_ncr:1_{B15C6BCE-93D6-4D92-98F2-80CBC888833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1" sheetId="3" r:id="rId1"/>
    <sheet name="TASK2" sheetId="4" r:id="rId2"/>
    <sheet name="TASK3" sheetId="5" r:id="rId3"/>
    <sheet name="TASK4" sheetId="7" r:id="rId4"/>
    <sheet name="TASK4(2)" sheetId="8" r:id="rId5"/>
    <sheet name="Sheet1" sheetId="2" r:id="rId6"/>
  </sheets>
  <definedNames>
    <definedName name="_xlnm._FilterDatabase" localSheetId="5" hidden="1">Sheet1!$A$2:$F$215</definedName>
  </definedNames>
  <calcPr calcId="191029"/>
  <pivotCaches>
    <pivotCache cacheId="22" r:id="rId7"/>
    <pivotCache cacheId="14" r:id="rId8"/>
    <pivotCache cacheId="2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</calcChain>
</file>

<file path=xl/sharedStrings.xml><?xml version="1.0" encoding="utf-8"?>
<sst xmlns="http://schemas.openxmlformats.org/spreadsheetml/2006/main" count="738" uniqueCount="43">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</sst>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F41-AE52-C43BA108EC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6AC-8812-649CCF242F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6190528"/>
        <c:axId val="746195328"/>
      </c:barChart>
      <c:catAx>
        <c:axId val="7461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5328"/>
        <c:crosses val="autoZero"/>
        <c:auto val="1"/>
        <c:lblAlgn val="ctr"/>
        <c:lblOffset val="100"/>
        <c:noMultiLvlLbl val="0"/>
      </c:catAx>
      <c:valAx>
        <c:axId val="7461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TASK3!$C$19:$C$20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TASK3!$B$21:$B$28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TASK3!$C$21:$C$28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5-469B-9645-76EFE75B89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(2).xlsx]TASK4!PivotTable6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73A-9297-0B85473D9A4A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B-473A-9297-0B85473D9A4A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B-473A-9297-0B85473D9A4A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B-473A-9297-0B85473D9A4A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B-473A-9297-0B85473D9A4A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B-473A-9297-0B85473D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2244400"/>
        <c:axId val="862242480"/>
      </c:barChart>
      <c:catAx>
        <c:axId val="8622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480"/>
        <c:crosses val="autoZero"/>
        <c:auto val="1"/>
        <c:lblAlgn val="ctr"/>
        <c:lblOffset val="100"/>
        <c:noMultiLvlLbl val="0"/>
      </c:catAx>
      <c:valAx>
        <c:axId val="862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(2).xlsx]TASK4(2)!PivotTable7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'TASK4(2)'!$B$3:$B$4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'TASK4(2)'!$B$5:$B$17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0-4C16-9319-E84EE773539C}"/>
            </c:ext>
          </c:extLst>
        </c:ser>
        <c:ser>
          <c:idx val="1"/>
          <c:order val="1"/>
          <c:tx>
            <c:strRef>
              <c:f>'TASK4(2)'!$C$3:$C$4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'TASK4(2)'!$C$5:$C$17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0-4C16-9319-E84EE773539C}"/>
            </c:ext>
          </c:extLst>
        </c:ser>
        <c:ser>
          <c:idx val="2"/>
          <c:order val="2"/>
          <c:tx>
            <c:strRef>
              <c:f>'TASK4(2)'!$D$3:$D$4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'TASK4(2)'!$D$5:$D$17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0-4C16-9319-E84EE773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765328"/>
        <c:axId val="1051774448"/>
      </c:lineChart>
      <c:catAx>
        <c:axId val="10517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74448"/>
        <c:crosses val="autoZero"/>
        <c:auto val="1"/>
        <c:lblAlgn val="ctr"/>
        <c:lblOffset val="100"/>
        <c:noMultiLvlLbl val="0"/>
      </c:catAx>
      <c:valAx>
        <c:axId val="10517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160020</xdr:rowOff>
    </xdr:from>
    <xdr:to>
      <xdr:col>11</xdr:col>
      <xdr:colOff>190500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082EF-D27A-9D23-8C37-C9D08D6C9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160020</xdr:rowOff>
    </xdr:from>
    <xdr:to>
      <xdr:col>11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52A7E-AD79-39D2-6B95-802275D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15</xdr:row>
      <xdr:rowOff>83820</xdr:rowOff>
    </xdr:from>
    <xdr:to>
      <xdr:col>10</xdr:col>
      <xdr:colOff>670560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03E5-D411-13C7-0481-181E5449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9</xdr:row>
      <xdr:rowOff>76200</xdr:rowOff>
    </xdr:from>
    <xdr:to>
      <xdr:col>15</xdr:col>
      <xdr:colOff>579120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0C2C3-0943-77E9-5AD5-589FDBF5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8</xdr:row>
      <xdr:rowOff>160020</xdr:rowOff>
    </xdr:from>
    <xdr:to>
      <xdr:col>13</xdr:col>
      <xdr:colOff>175260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9B042-9F86-76D2-74A5-C4FEB6DD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a" refreshedDate="45477.50315300926" createdVersion="8" refreshedVersion="8" minRefreshableVersion="3" recordCount="213" xr:uid="{9F47F619-4E58-4D39-B5D0-6AF5A7D8DD9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a" refreshedDate="45477.513728819446" createdVersion="8" refreshedVersion="8" minRefreshableVersion="3" recordCount="213" xr:uid="{343AF1FB-5C54-46AD-8733-7E66BFA62DEE}">
  <cacheSource type="worksheet">
    <worksheetSource ref="C2:F215" sheet="Sheet1"/>
  </cacheSource>
  <cacheFields count="4">
    <cacheField name="Category" numFmtId="0">
      <sharedItems count="2">
        <s v="Vegetables"/>
        <s v="Fruit"/>
      </sharedItems>
    </cacheField>
    <cacheField name="Product" numFmtId="0">
      <sharedItems/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a" refreshedDate="45477.521968634261" createdVersion="8" refreshedVersion="8" minRefreshableVersion="3" recordCount="213" xr:uid="{1D1DE0FF-901F-45AB-AFBB-999FEB74CDAD}">
  <cacheSource type="worksheet">
    <worksheetSource ref="B2:F215" sheet="Sheet1"/>
  </cacheSource>
  <cacheFields count="7"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0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0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Carrots"/>
    <n v="4270"/>
    <x v="0"/>
  </r>
  <r>
    <x v="0"/>
    <s v="Broccoli"/>
    <n v="8239"/>
    <x v="1"/>
  </r>
  <r>
    <x v="1"/>
    <s v="Mango"/>
    <n v="617"/>
    <x v="0"/>
  </r>
  <r>
    <x v="1"/>
    <s v="Mango"/>
    <n v="8384"/>
    <x v="2"/>
  </r>
  <r>
    <x v="0"/>
    <s v="Beans"/>
    <n v="2626"/>
    <x v="3"/>
  </r>
  <r>
    <x v="1"/>
    <s v="Orange"/>
    <n v="3610"/>
    <x v="0"/>
  </r>
  <r>
    <x v="0"/>
    <s v="Broccoli"/>
    <n v="9062"/>
    <x v="4"/>
  </r>
  <r>
    <x v="1"/>
    <s v="Mango"/>
    <n v="6906"/>
    <x v="5"/>
  </r>
  <r>
    <x v="1"/>
    <s v="Apple"/>
    <n v="2417"/>
    <x v="6"/>
  </r>
  <r>
    <x v="1"/>
    <s v="Apple"/>
    <n v="7431"/>
    <x v="2"/>
  </r>
  <r>
    <x v="1"/>
    <s v="Mango"/>
    <n v="8250"/>
    <x v="3"/>
  </r>
  <r>
    <x v="0"/>
    <s v="Broccoli"/>
    <n v="7012"/>
    <x v="0"/>
  </r>
  <r>
    <x v="0"/>
    <s v="Carrots"/>
    <n v="1903"/>
    <x v="3"/>
  </r>
  <r>
    <x v="0"/>
    <s v="Broccoli"/>
    <n v="2824"/>
    <x v="2"/>
  </r>
  <r>
    <x v="1"/>
    <s v="Apple"/>
    <n v="6946"/>
    <x v="6"/>
  </r>
  <r>
    <x v="1"/>
    <s v="Mango"/>
    <n v="2320"/>
    <x v="1"/>
  </r>
  <r>
    <x v="1"/>
    <s v="Mango"/>
    <n v="2116"/>
    <x v="0"/>
  </r>
  <r>
    <x v="1"/>
    <s v="Mango"/>
    <n v="1135"/>
    <x v="1"/>
  </r>
  <r>
    <x v="0"/>
    <s v="Broccoli"/>
    <n v="3595"/>
    <x v="1"/>
  </r>
  <r>
    <x v="1"/>
    <s v="Apple"/>
    <n v="1161"/>
    <x v="0"/>
  </r>
  <r>
    <x v="1"/>
    <s v="Orange"/>
    <n v="2256"/>
    <x v="6"/>
  </r>
  <r>
    <x v="1"/>
    <s v="Mango"/>
    <n v="1004"/>
    <x v="5"/>
  </r>
  <r>
    <x v="1"/>
    <s v="Mango"/>
    <n v="3642"/>
    <x v="2"/>
  </r>
  <r>
    <x v="1"/>
    <s v="Mango"/>
    <n v="4582"/>
    <x v="0"/>
  </r>
  <r>
    <x v="0"/>
    <s v="Beans"/>
    <n v="3559"/>
    <x v="1"/>
  </r>
  <r>
    <x v="0"/>
    <s v="Carrots"/>
    <n v="5154"/>
    <x v="4"/>
  </r>
  <r>
    <x v="1"/>
    <s v="Mango"/>
    <n v="7388"/>
    <x v="6"/>
  </r>
  <r>
    <x v="0"/>
    <s v="Beans"/>
    <n v="7163"/>
    <x v="0"/>
  </r>
  <r>
    <x v="0"/>
    <s v="Beans"/>
    <n v="5101"/>
    <x v="3"/>
  </r>
  <r>
    <x v="1"/>
    <s v="Apple"/>
    <n v="7602"/>
    <x v="6"/>
  </r>
  <r>
    <x v="1"/>
    <s v="Mango"/>
    <n v="1641"/>
    <x v="0"/>
  </r>
  <r>
    <x v="1"/>
    <s v="Apple"/>
    <n v="8892"/>
    <x v="4"/>
  </r>
  <r>
    <x v="1"/>
    <s v="Apple"/>
    <n v="2060"/>
    <x v="6"/>
  </r>
  <r>
    <x v="0"/>
    <s v="Broccoli"/>
    <n v="1557"/>
    <x v="3"/>
  </r>
  <r>
    <x v="1"/>
    <s v="Apple"/>
    <n v="6509"/>
    <x v="6"/>
  </r>
  <r>
    <x v="1"/>
    <s v="Apple"/>
    <n v="5718"/>
    <x v="4"/>
  </r>
  <r>
    <x v="1"/>
    <s v="Apple"/>
    <n v="7655"/>
    <x v="0"/>
  </r>
  <r>
    <x v="0"/>
    <s v="Carrots"/>
    <n v="9116"/>
    <x v="1"/>
  </r>
  <r>
    <x v="1"/>
    <s v="Mango"/>
    <n v="2795"/>
    <x v="0"/>
  </r>
  <r>
    <x v="1"/>
    <s v="Mango"/>
    <n v="5084"/>
    <x v="0"/>
  </r>
  <r>
    <x v="0"/>
    <s v="Carrots"/>
    <n v="8941"/>
    <x v="1"/>
  </r>
  <r>
    <x v="0"/>
    <s v="Broccoli"/>
    <n v="5341"/>
    <x v="6"/>
  </r>
  <r>
    <x v="1"/>
    <s v="Mango"/>
    <n v="135"/>
    <x v="2"/>
  </r>
  <r>
    <x v="1"/>
    <s v="Mango"/>
    <n v="9400"/>
    <x v="4"/>
  </r>
  <r>
    <x v="0"/>
    <s v="Beans"/>
    <n v="6045"/>
    <x v="3"/>
  </r>
  <r>
    <x v="1"/>
    <s v="Apple"/>
    <n v="5820"/>
    <x v="5"/>
  </r>
  <r>
    <x v="1"/>
    <s v="Orange"/>
    <n v="8887"/>
    <x v="3"/>
  </r>
  <r>
    <x v="1"/>
    <s v="Orange"/>
    <n v="6982"/>
    <x v="0"/>
  </r>
  <r>
    <x v="1"/>
    <s v="Mango"/>
    <n v="4029"/>
    <x v="4"/>
  </r>
  <r>
    <x v="0"/>
    <s v="Carrots"/>
    <n v="3665"/>
    <x v="3"/>
  </r>
  <r>
    <x v="1"/>
    <s v="Mango"/>
    <n v="4781"/>
    <x v="6"/>
  </r>
  <r>
    <x v="1"/>
    <s v="Mango"/>
    <n v="3663"/>
    <x v="4"/>
  </r>
  <r>
    <x v="1"/>
    <s v="Apple"/>
    <n v="6331"/>
    <x v="6"/>
  </r>
  <r>
    <x v="1"/>
    <s v="Apple"/>
    <n v="4364"/>
    <x v="2"/>
  </r>
  <r>
    <x v="0"/>
    <s v="Carrots"/>
    <n v="607"/>
    <x v="1"/>
  </r>
  <r>
    <x v="1"/>
    <s v="Mango"/>
    <n v="1054"/>
    <x v="5"/>
  </r>
  <r>
    <x v="0"/>
    <s v="Carrots"/>
    <n v="7659"/>
    <x v="0"/>
  </r>
  <r>
    <x v="0"/>
    <s v="Broccoli"/>
    <n v="277"/>
    <x v="3"/>
  </r>
  <r>
    <x v="1"/>
    <s v="Mango"/>
    <n v="235"/>
    <x v="0"/>
  </r>
  <r>
    <x v="1"/>
    <s v="Orange"/>
    <n v="1113"/>
    <x v="4"/>
  </r>
  <r>
    <x v="1"/>
    <s v="Apple"/>
    <n v="1128"/>
    <x v="0"/>
  </r>
  <r>
    <x v="0"/>
    <s v="Broccoli"/>
    <n v="9231"/>
    <x v="2"/>
  </r>
  <r>
    <x v="1"/>
    <s v="Mango"/>
    <n v="4387"/>
    <x v="0"/>
  </r>
  <r>
    <x v="1"/>
    <s v="Apple"/>
    <n v="2763"/>
    <x v="2"/>
  </r>
  <r>
    <x v="1"/>
    <s v="Mango"/>
    <n v="7898"/>
    <x v="1"/>
  </r>
  <r>
    <x v="1"/>
    <s v="Mango"/>
    <n v="2427"/>
    <x v="6"/>
  </r>
  <r>
    <x v="1"/>
    <s v="Mango"/>
    <n v="8663"/>
    <x v="5"/>
  </r>
  <r>
    <x v="0"/>
    <s v="Carrots"/>
    <n v="2789"/>
    <x v="3"/>
  </r>
  <r>
    <x v="1"/>
    <s v="Mango"/>
    <n v="4054"/>
    <x v="0"/>
  </r>
  <r>
    <x v="1"/>
    <s v="Mango"/>
    <n v="2262"/>
    <x v="0"/>
  </r>
  <r>
    <x v="1"/>
    <s v="Mango"/>
    <n v="5600"/>
    <x v="1"/>
  </r>
  <r>
    <x v="1"/>
    <s v="Mango"/>
    <n v="5787"/>
    <x v="0"/>
  </r>
  <r>
    <x v="1"/>
    <s v="Orange"/>
    <n v="6295"/>
    <x v="2"/>
  </r>
  <r>
    <x v="1"/>
    <s v="Mango"/>
    <n v="474"/>
    <x v="3"/>
  </r>
  <r>
    <x v="1"/>
    <s v="Apple"/>
    <n v="4325"/>
    <x v="6"/>
  </r>
  <r>
    <x v="1"/>
    <s v="Mango"/>
    <n v="592"/>
    <x v="0"/>
  </r>
  <r>
    <x v="1"/>
    <s v="Orange"/>
    <n v="4330"/>
    <x v="0"/>
  </r>
  <r>
    <x v="1"/>
    <s v="Mango"/>
    <n v="9405"/>
    <x v="1"/>
  </r>
  <r>
    <x v="1"/>
    <s v="Apple"/>
    <n v="7671"/>
    <x v="6"/>
  </r>
  <r>
    <x v="0"/>
    <s v="Carrots"/>
    <n v="5791"/>
    <x v="1"/>
  </r>
  <r>
    <x v="1"/>
    <s v="Mango"/>
    <n v="6007"/>
    <x v="2"/>
  </r>
  <r>
    <x v="1"/>
    <s v="Mango"/>
    <n v="5030"/>
    <x v="3"/>
  </r>
  <r>
    <x v="0"/>
    <s v="Carrots"/>
    <n v="6763"/>
    <x v="1"/>
  </r>
  <r>
    <x v="1"/>
    <s v="Mango"/>
    <n v="4248"/>
    <x v="4"/>
  </r>
  <r>
    <x v="1"/>
    <s v="Mango"/>
    <n v="9543"/>
    <x v="6"/>
  </r>
  <r>
    <x v="0"/>
    <s v="Broccoli"/>
    <n v="2054"/>
    <x v="1"/>
  </r>
  <r>
    <x v="0"/>
    <s v="Beans"/>
    <n v="7094"/>
    <x v="3"/>
  </r>
  <r>
    <x v="0"/>
    <s v="Carrots"/>
    <n v="6087"/>
    <x v="0"/>
  </r>
  <r>
    <x v="1"/>
    <s v="Apple"/>
    <n v="4264"/>
    <x v="4"/>
  </r>
  <r>
    <x v="1"/>
    <s v="Mango"/>
    <n v="9333"/>
    <x v="0"/>
  </r>
  <r>
    <x v="1"/>
    <s v="Mango"/>
    <n v="8775"/>
    <x v="3"/>
  </r>
  <r>
    <x v="0"/>
    <s v="Broccoli"/>
    <n v="2011"/>
    <x v="1"/>
  </r>
  <r>
    <x v="1"/>
    <s v="Mango"/>
    <n v="5632"/>
    <x v="0"/>
  </r>
  <r>
    <x v="1"/>
    <s v="Mango"/>
    <n v="4904"/>
    <x v="5"/>
  </r>
  <r>
    <x v="0"/>
    <s v="Beans"/>
    <n v="1002"/>
    <x v="4"/>
  </r>
  <r>
    <x v="1"/>
    <s v="Orange"/>
    <n v="8141"/>
    <x v="1"/>
  </r>
  <r>
    <x v="1"/>
    <s v="Orange"/>
    <n v="3644"/>
    <x v="2"/>
  </r>
  <r>
    <x v="1"/>
    <s v="Orange"/>
    <n v="1380"/>
    <x v="4"/>
  </r>
  <r>
    <x v="0"/>
    <s v="Broccoli"/>
    <n v="8354"/>
    <x v="3"/>
  </r>
  <r>
    <x v="1"/>
    <s v="Mango"/>
    <n v="5182"/>
    <x v="0"/>
  </r>
  <r>
    <x v="1"/>
    <s v="Apple"/>
    <n v="2193"/>
    <x v="6"/>
  </r>
  <r>
    <x v="1"/>
    <s v="Mango"/>
    <n v="3647"/>
    <x v="0"/>
  </r>
  <r>
    <x v="1"/>
    <s v="Apple"/>
    <n v="4104"/>
    <x v="0"/>
  </r>
  <r>
    <x v="0"/>
    <s v="Carrots"/>
    <n v="7457"/>
    <x v="0"/>
  </r>
  <r>
    <x v="1"/>
    <s v="Mango"/>
    <n v="3767"/>
    <x v="2"/>
  </r>
  <r>
    <x v="0"/>
    <s v="Broccoli"/>
    <n v="4685"/>
    <x v="3"/>
  </r>
  <r>
    <x v="1"/>
    <s v="Mango"/>
    <n v="3917"/>
    <x v="0"/>
  </r>
  <r>
    <x v="1"/>
    <s v="Apple"/>
    <n v="521"/>
    <x v="2"/>
  </r>
  <r>
    <x v="1"/>
    <s v="Apple"/>
    <n v="5605"/>
    <x v="6"/>
  </r>
  <r>
    <x v="0"/>
    <s v="Broccoli"/>
    <n v="9630"/>
    <x v="3"/>
  </r>
  <r>
    <x v="1"/>
    <s v="Mango"/>
    <n v="6941"/>
    <x v="2"/>
  </r>
  <r>
    <x v="0"/>
    <s v="Broccoli"/>
    <n v="7231"/>
    <x v="1"/>
  </r>
  <r>
    <x v="0"/>
    <s v="Broccoli"/>
    <n v="8891"/>
    <x v="4"/>
  </r>
  <r>
    <x v="1"/>
    <s v="Mango"/>
    <n v="107"/>
    <x v="6"/>
  </r>
  <r>
    <x v="1"/>
    <s v="Mango"/>
    <n v="4243"/>
    <x v="0"/>
  </r>
  <r>
    <x v="1"/>
    <s v="Orange"/>
    <n v="4514"/>
    <x v="0"/>
  </r>
  <r>
    <x v="1"/>
    <s v="Mango"/>
    <n v="5480"/>
    <x v="0"/>
  </r>
  <r>
    <x v="1"/>
    <s v="Mango"/>
    <n v="5002"/>
    <x v="6"/>
  </r>
  <r>
    <x v="1"/>
    <s v="Mango"/>
    <n v="8530"/>
    <x v="2"/>
  </r>
  <r>
    <x v="1"/>
    <s v="Orange"/>
    <n v="4819"/>
    <x v="5"/>
  </r>
  <r>
    <x v="0"/>
    <s v="Broccoli"/>
    <n v="6343"/>
    <x v="1"/>
  </r>
  <r>
    <x v="1"/>
    <s v="Orange"/>
    <n v="2318"/>
    <x v="1"/>
  </r>
  <r>
    <x v="1"/>
    <s v="Orange"/>
    <n v="220"/>
    <x v="1"/>
  </r>
  <r>
    <x v="1"/>
    <s v="Orange"/>
    <n v="6341"/>
    <x v="5"/>
  </r>
  <r>
    <x v="1"/>
    <s v="Apple"/>
    <n v="330"/>
    <x v="3"/>
  </r>
  <r>
    <x v="0"/>
    <s v="Broccoli"/>
    <n v="3027"/>
    <x v="1"/>
  </r>
  <r>
    <x v="1"/>
    <s v="Orange"/>
    <n v="850"/>
    <x v="5"/>
  </r>
  <r>
    <x v="1"/>
    <s v="Mango"/>
    <n v="8986"/>
    <x v="1"/>
  </r>
  <r>
    <x v="0"/>
    <s v="Broccoli"/>
    <n v="3800"/>
    <x v="0"/>
  </r>
  <r>
    <x v="0"/>
    <s v="Carrots"/>
    <n v="5751"/>
    <x v="1"/>
  </r>
  <r>
    <x v="1"/>
    <s v="Apple"/>
    <n v="1704"/>
    <x v="1"/>
  </r>
  <r>
    <x v="1"/>
    <s v="Mango"/>
    <n v="7966"/>
    <x v="4"/>
  </r>
  <r>
    <x v="1"/>
    <s v="Mango"/>
    <n v="852"/>
    <x v="0"/>
  </r>
  <r>
    <x v="0"/>
    <s v="Beans"/>
    <n v="8416"/>
    <x v="4"/>
  </r>
  <r>
    <x v="1"/>
    <s v="Mango"/>
    <n v="7144"/>
    <x v="6"/>
  </r>
  <r>
    <x v="0"/>
    <s v="Broccoli"/>
    <n v="7854"/>
    <x v="0"/>
  </r>
  <r>
    <x v="1"/>
    <s v="Orange"/>
    <n v="859"/>
    <x v="0"/>
  </r>
  <r>
    <x v="0"/>
    <s v="Broccoli"/>
    <n v="8049"/>
    <x v="0"/>
  </r>
  <r>
    <x v="1"/>
    <s v="Mango"/>
    <n v="2836"/>
    <x v="3"/>
  </r>
  <r>
    <x v="0"/>
    <s v="Carrots"/>
    <n v="1743"/>
    <x v="0"/>
  </r>
  <r>
    <x v="1"/>
    <s v="Apple"/>
    <n v="3844"/>
    <x v="6"/>
  </r>
  <r>
    <x v="1"/>
    <s v="Apple"/>
    <n v="7490"/>
    <x v="6"/>
  </r>
  <r>
    <x v="0"/>
    <s v="Broccoli"/>
    <n v="4483"/>
    <x v="3"/>
  </r>
  <r>
    <x v="1"/>
    <s v="Apple"/>
    <n v="7333"/>
    <x v="2"/>
  </r>
  <r>
    <x v="0"/>
    <s v="Carrots"/>
    <n v="7654"/>
    <x v="0"/>
  </r>
  <r>
    <x v="1"/>
    <s v="Apple"/>
    <n v="3944"/>
    <x v="1"/>
  </r>
  <r>
    <x v="0"/>
    <s v="Beans"/>
    <n v="5761"/>
    <x v="3"/>
  </r>
  <r>
    <x v="1"/>
    <s v="Mango"/>
    <n v="6864"/>
    <x v="5"/>
  </r>
  <r>
    <x v="1"/>
    <s v="Mango"/>
    <n v="4016"/>
    <x v="3"/>
  </r>
  <r>
    <x v="1"/>
    <s v="Mango"/>
    <n v="1841"/>
    <x v="0"/>
  </r>
  <r>
    <x v="1"/>
    <s v="Mango"/>
    <n v="424"/>
    <x v="4"/>
  </r>
  <r>
    <x v="1"/>
    <s v="Mango"/>
    <n v="8765"/>
    <x v="1"/>
  </r>
  <r>
    <x v="1"/>
    <s v="Mango"/>
    <n v="5583"/>
    <x v="0"/>
  </r>
  <r>
    <x v="0"/>
    <s v="Broccoli"/>
    <n v="4390"/>
    <x v="5"/>
  </r>
  <r>
    <x v="0"/>
    <s v="Broccoli"/>
    <n v="352"/>
    <x v="2"/>
  </r>
  <r>
    <x v="1"/>
    <s v="Apple"/>
    <n v="8489"/>
    <x v="0"/>
  </r>
  <r>
    <x v="1"/>
    <s v="Mango"/>
    <n v="7090"/>
    <x v="6"/>
  </r>
  <r>
    <x v="1"/>
    <s v="Mango"/>
    <n v="7880"/>
    <x v="0"/>
  </r>
  <r>
    <x v="1"/>
    <s v="Orange"/>
    <n v="3861"/>
    <x v="0"/>
  </r>
  <r>
    <x v="0"/>
    <s v="Broccoli"/>
    <n v="7927"/>
    <x v="3"/>
  </r>
  <r>
    <x v="1"/>
    <s v="Mango"/>
    <n v="6162"/>
    <x v="0"/>
  </r>
  <r>
    <x v="1"/>
    <s v="Mango"/>
    <n v="5523"/>
    <x v="4"/>
  </r>
  <r>
    <x v="0"/>
    <s v="Broccoli"/>
    <n v="5936"/>
    <x v="1"/>
  </r>
  <r>
    <x v="0"/>
    <s v="Carrots"/>
    <n v="7251"/>
    <x v="3"/>
  </r>
  <r>
    <x v="1"/>
    <s v="Orange"/>
    <n v="6187"/>
    <x v="4"/>
  </r>
  <r>
    <x v="1"/>
    <s v="Mango"/>
    <n v="3210"/>
    <x v="3"/>
  </r>
  <r>
    <x v="0"/>
    <s v="Carrots"/>
    <n v="682"/>
    <x v="3"/>
  </r>
  <r>
    <x v="1"/>
    <s v="Mango"/>
    <n v="793"/>
    <x v="4"/>
  </r>
  <r>
    <x v="0"/>
    <s v="Carrots"/>
    <n v="5346"/>
    <x v="3"/>
  </r>
  <r>
    <x v="1"/>
    <s v="Mango"/>
    <n v="7103"/>
    <x v="5"/>
  </r>
  <r>
    <x v="0"/>
    <s v="Carrots"/>
    <n v="4603"/>
    <x v="0"/>
  </r>
  <r>
    <x v="1"/>
    <s v="Apple"/>
    <n v="8160"/>
    <x v="6"/>
  </r>
  <r>
    <x v="1"/>
    <s v="Apple"/>
    <n v="7171"/>
    <x v="1"/>
  </r>
  <r>
    <x v="1"/>
    <s v="Mango"/>
    <n v="3552"/>
    <x v="5"/>
  </r>
  <r>
    <x v="1"/>
    <s v="Mango"/>
    <n v="7273"/>
    <x v="4"/>
  </r>
  <r>
    <x v="1"/>
    <s v="Mango"/>
    <n v="2402"/>
    <x v="3"/>
  </r>
  <r>
    <x v="1"/>
    <s v="Mango"/>
    <n v="1197"/>
    <x v="4"/>
  </r>
  <r>
    <x v="0"/>
    <s v="Beans"/>
    <n v="5015"/>
    <x v="4"/>
  </r>
  <r>
    <x v="1"/>
    <s v="Orange"/>
    <n v="5818"/>
    <x v="0"/>
  </r>
  <r>
    <x v="1"/>
    <s v="Mango"/>
    <n v="4399"/>
    <x v="1"/>
  </r>
  <r>
    <x v="0"/>
    <s v="Carrots"/>
    <n v="3011"/>
    <x v="0"/>
  </r>
  <r>
    <x v="1"/>
    <s v="Apple"/>
    <n v="4715"/>
    <x v="1"/>
  </r>
  <r>
    <x v="1"/>
    <s v="Apple"/>
    <n v="5321"/>
    <x v="6"/>
  </r>
  <r>
    <x v="1"/>
    <s v="Mango"/>
    <n v="8894"/>
    <x v="0"/>
  </r>
  <r>
    <x v="0"/>
    <s v="Carrots"/>
    <n v="4846"/>
    <x v="1"/>
  </r>
  <r>
    <x v="0"/>
    <s v="Broccoli"/>
    <n v="284"/>
    <x v="3"/>
  </r>
  <r>
    <x v="1"/>
    <s v="Orange"/>
    <n v="8283"/>
    <x v="1"/>
  </r>
  <r>
    <x v="1"/>
    <s v="Orange"/>
    <n v="9990"/>
    <x v="2"/>
  </r>
  <r>
    <x v="1"/>
    <s v="Mango"/>
    <n v="9014"/>
    <x v="4"/>
  </r>
  <r>
    <x v="1"/>
    <s v="Apple"/>
    <n v="1942"/>
    <x v="6"/>
  </r>
  <r>
    <x v="1"/>
    <s v="Mango"/>
    <n v="7223"/>
    <x v="0"/>
  </r>
  <r>
    <x v="0"/>
    <s v="Carrots"/>
    <n v="4673"/>
    <x v="0"/>
  </r>
  <r>
    <x v="0"/>
    <s v="Carrots"/>
    <n v="9104"/>
    <x v="6"/>
  </r>
  <r>
    <x v="1"/>
    <s v="Apple"/>
    <n v="6078"/>
    <x v="0"/>
  </r>
  <r>
    <x v="0"/>
    <s v="Beans"/>
    <n v="3278"/>
    <x v="3"/>
  </r>
  <r>
    <x v="1"/>
    <s v="Mango"/>
    <n v="136"/>
    <x v="2"/>
  </r>
  <r>
    <x v="1"/>
    <s v="Mango"/>
    <n v="8377"/>
    <x v="4"/>
  </r>
  <r>
    <x v="1"/>
    <s v="Mango"/>
    <n v="2382"/>
    <x v="0"/>
  </r>
  <r>
    <x v="1"/>
    <s v="Mango"/>
    <n v="8702"/>
    <x v="3"/>
  </r>
  <r>
    <x v="1"/>
    <s v="Mango"/>
    <n v="5021"/>
    <x v="0"/>
  </r>
  <r>
    <x v="1"/>
    <s v="Apple"/>
    <n v="1760"/>
    <x v="4"/>
  </r>
  <r>
    <x v="1"/>
    <s v="Mango"/>
    <n v="4766"/>
    <x v="3"/>
  </r>
  <r>
    <x v="0"/>
    <s v="Beans"/>
    <n v="1541"/>
    <x v="1"/>
  </r>
  <r>
    <x v="1"/>
    <s v="Orange"/>
    <n v="2782"/>
    <x v="1"/>
  </r>
  <r>
    <x v="1"/>
    <s v="Apple"/>
    <n v="2455"/>
    <x v="2"/>
  </r>
  <r>
    <x v="1"/>
    <s v="Apple"/>
    <n v="4512"/>
    <x v="5"/>
  </r>
  <r>
    <x v="1"/>
    <s v="Apple"/>
    <n v="8752"/>
    <x v="3"/>
  </r>
  <r>
    <x v="0"/>
    <s v="Carrots"/>
    <n v="9127"/>
    <x v="0"/>
  </r>
  <r>
    <x v="1"/>
    <s v="Apple"/>
    <n v="1777"/>
    <x v="6"/>
  </r>
  <r>
    <x v="0"/>
    <s v="Beans"/>
    <n v="680"/>
    <x v="6"/>
  </r>
  <r>
    <x v="1"/>
    <s v="Orange"/>
    <n v="958"/>
    <x v="0"/>
  </r>
  <r>
    <x v="0"/>
    <s v="Carrots"/>
    <n v="2613"/>
    <x v="4"/>
  </r>
  <r>
    <x v="0"/>
    <s v="Carrots"/>
    <n v="33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Vegetables"/>
    <x v="0"/>
    <n v="4270"/>
    <s v="United States"/>
  </r>
  <r>
    <x v="1"/>
    <s v="Vegetables"/>
    <x v="1"/>
    <n v="8239"/>
    <s v="United Kingdom"/>
  </r>
  <r>
    <x v="2"/>
    <s v="Fruit"/>
    <x v="2"/>
    <n v="617"/>
    <s v="United States"/>
  </r>
  <r>
    <x v="3"/>
    <s v="Fruit"/>
    <x v="2"/>
    <n v="8384"/>
    <s v="Canada"/>
  </r>
  <r>
    <x v="3"/>
    <s v="Vegetables"/>
    <x v="3"/>
    <n v="2626"/>
    <s v="Germany"/>
  </r>
  <r>
    <x v="4"/>
    <s v="Fruit"/>
    <x v="4"/>
    <n v="3610"/>
    <s v="United States"/>
  </r>
  <r>
    <x v="4"/>
    <s v="Vegetables"/>
    <x v="1"/>
    <n v="9062"/>
    <s v="Australia"/>
  </r>
  <r>
    <x v="5"/>
    <s v="Fruit"/>
    <x v="2"/>
    <n v="6906"/>
    <s v="New Zealand"/>
  </r>
  <r>
    <x v="5"/>
    <s v="Fruit"/>
    <x v="5"/>
    <n v="2417"/>
    <s v="France"/>
  </r>
  <r>
    <x v="5"/>
    <s v="Fruit"/>
    <x v="5"/>
    <n v="7431"/>
    <s v="Canada"/>
  </r>
  <r>
    <x v="5"/>
    <s v="Fruit"/>
    <x v="2"/>
    <n v="8250"/>
    <s v="Germany"/>
  </r>
  <r>
    <x v="6"/>
    <s v="Vegetables"/>
    <x v="1"/>
    <n v="7012"/>
    <s v="United States"/>
  </r>
  <r>
    <x v="7"/>
    <s v="Vegetables"/>
    <x v="0"/>
    <n v="1903"/>
    <s v="Germany"/>
  </r>
  <r>
    <x v="8"/>
    <s v="Vegetables"/>
    <x v="1"/>
    <n v="2824"/>
    <s v="Canada"/>
  </r>
  <r>
    <x v="9"/>
    <s v="Fruit"/>
    <x v="5"/>
    <n v="6946"/>
    <s v="France"/>
  </r>
  <r>
    <x v="10"/>
    <s v="Fruit"/>
    <x v="2"/>
    <n v="2320"/>
    <s v="United Kingdom"/>
  </r>
  <r>
    <x v="11"/>
    <s v="Fruit"/>
    <x v="2"/>
    <n v="2116"/>
    <s v="United States"/>
  </r>
  <r>
    <x v="12"/>
    <s v="Fruit"/>
    <x v="2"/>
    <n v="1135"/>
    <s v="United Kingdom"/>
  </r>
  <r>
    <x v="12"/>
    <s v="Vegetables"/>
    <x v="1"/>
    <n v="3595"/>
    <s v="United Kingdom"/>
  </r>
  <r>
    <x v="13"/>
    <s v="Fruit"/>
    <x v="5"/>
    <n v="1161"/>
    <s v="United States"/>
  </r>
  <r>
    <x v="14"/>
    <s v="Fruit"/>
    <x v="4"/>
    <n v="2256"/>
    <s v="France"/>
  </r>
  <r>
    <x v="15"/>
    <s v="Fruit"/>
    <x v="2"/>
    <n v="1004"/>
    <s v="New Zealand"/>
  </r>
  <r>
    <x v="16"/>
    <s v="Fruit"/>
    <x v="2"/>
    <n v="3642"/>
    <s v="Canada"/>
  </r>
  <r>
    <x v="17"/>
    <s v="Fruit"/>
    <x v="2"/>
    <n v="4582"/>
    <s v="United States"/>
  </r>
  <r>
    <x v="17"/>
    <s v="Vegetables"/>
    <x v="3"/>
    <n v="3559"/>
    <s v="United Kingdom"/>
  </r>
  <r>
    <x v="17"/>
    <s v="Vegetables"/>
    <x v="0"/>
    <n v="5154"/>
    <s v="Australia"/>
  </r>
  <r>
    <x v="18"/>
    <s v="Fruit"/>
    <x v="2"/>
    <n v="7388"/>
    <s v="France"/>
  </r>
  <r>
    <x v="18"/>
    <s v="Vegetables"/>
    <x v="3"/>
    <n v="7163"/>
    <s v="United States"/>
  </r>
  <r>
    <x v="19"/>
    <s v="Vegetables"/>
    <x v="3"/>
    <n v="5101"/>
    <s v="Germany"/>
  </r>
  <r>
    <x v="20"/>
    <s v="Fruit"/>
    <x v="5"/>
    <n v="7602"/>
    <s v="France"/>
  </r>
  <r>
    <x v="21"/>
    <s v="Fruit"/>
    <x v="2"/>
    <n v="1641"/>
    <s v="United States"/>
  </r>
  <r>
    <x v="22"/>
    <s v="Fruit"/>
    <x v="5"/>
    <n v="8892"/>
    <s v="Australia"/>
  </r>
  <r>
    <x v="23"/>
    <s v="Fruit"/>
    <x v="5"/>
    <n v="2060"/>
    <s v="France"/>
  </r>
  <r>
    <x v="23"/>
    <s v="Vegetables"/>
    <x v="1"/>
    <n v="1557"/>
    <s v="Germany"/>
  </r>
  <r>
    <x v="24"/>
    <s v="Fruit"/>
    <x v="5"/>
    <n v="6509"/>
    <s v="France"/>
  </r>
  <r>
    <x v="25"/>
    <s v="Fruit"/>
    <x v="5"/>
    <n v="5718"/>
    <s v="Australia"/>
  </r>
  <r>
    <x v="26"/>
    <s v="Fruit"/>
    <x v="5"/>
    <n v="7655"/>
    <s v="United States"/>
  </r>
  <r>
    <x v="26"/>
    <s v="Vegetables"/>
    <x v="0"/>
    <n v="9116"/>
    <s v="United Kingdom"/>
  </r>
  <r>
    <x v="27"/>
    <s v="Fruit"/>
    <x v="2"/>
    <n v="2795"/>
    <s v="United States"/>
  </r>
  <r>
    <x v="27"/>
    <s v="Fruit"/>
    <x v="2"/>
    <n v="5084"/>
    <s v="United States"/>
  </r>
  <r>
    <x v="27"/>
    <s v="Vegetables"/>
    <x v="0"/>
    <n v="8941"/>
    <s v="United Kingdom"/>
  </r>
  <r>
    <x v="28"/>
    <s v="Vegetables"/>
    <x v="1"/>
    <n v="5341"/>
    <s v="France"/>
  </r>
  <r>
    <x v="29"/>
    <s v="Fruit"/>
    <x v="2"/>
    <n v="135"/>
    <s v="Canada"/>
  </r>
  <r>
    <x v="29"/>
    <s v="Fruit"/>
    <x v="2"/>
    <n v="9400"/>
    <s v="Australia"/>
  </r>
  <r>
    <x v="30"/>
    <s v="Vegetables"/>
    <x v="3"/>
    <n v="6045"/>
    <s v="Germany"/>
  </r>
  <r>
    <x v="31"/>
    <s v="Fruit"/>
    <x v="5"/>
    <n v="5820"/>
    <s v="New Zealand"/>
  </r>
  <r>
    <x v="32"/>
    <s v="Fruit"/>
    <x v="4"/>
    <n v="8887"/>
    <s v="Germany"/>
  </r>
  <r>
    <x v="33"/>
    <s v="Fruit"/>
    <x v="4"/>
    <n v="6982"/>
    <s v="United States"/>
  </r>
  <r>
    <x v="34"/>
    <s v="Fruit"/>
    <x v="2"/>
    <n v="4029"/>
    <s v="Australia"/>
  </r>
  <r>
    <x v="34"/>
    <s v="Vegetables"/>
    <x v="0"/>
    <n v="3665"/>
    <s v="Germany"/>
  </r>
  <r>
    <x v="35"/>
    <s v="Fruit"/>
    <x v="2"/>
    <n v="4781"/>
    <s v="France"/>
  </r>
  <r>
    <x v="36"/>
    <s v="Fruit"/>
    <x v="2"/>
    <n v="3663"/>
    <s v="Australia"/>
  </r>
  <r>
    <x v="37"/>
    <s v="Fruit"/>
    <x v="5"/>
    <n v="6331"/>
    <s v="France"/>
  </r>
  <r>
    <x v="37"/>
    <s v="Fruit"/>
    <x v="5"/>
    <n v="4364"/>
    <s v="Canada"/>
  </r>
  <r>
    <x v="38"/>
    <s v="Vegetables"/>
    <x v="0"/>
    <n v="607"/>
    <s v="United Kingdom"/>
  </r>
  <r>
    <x v="39"/>
    <s v="Fruit"/>
    <x v="2"/>
    <n v="1054"/>
    <s v="New Zealand"/>
  </r>
  <r>
    <x v="39"/>
    <s v="Vegetables"/>
    <x v="0"/>
    <n v="7659"/>
    <s v="United States"/>
  </r>
  <r>
    <x v="40"/>
    <s v="Vegetables"/>
    <x v="1"/>
    <n v="277"/>
    <s v="Germany"/>
  </r>
  <r>
    <x v="41"/>
    <s v="Fruit"/>
    <x v="2"/>
    <n v="235"/>
    <s v="United States"/>
  </r>
  <r>
    <x v="42"/>
    <s v="Fruit"/>
    <x v="4"/>
    <n v="1113"/>
    <s v="Australia"/>
  </r>
  <r>
    <x v="43"/>
    <s v="Fruit"/>
    <x v="5"/>
    <n v="1128"/>
    <s v="United States"/>
  </r>
  <r>
    <x v="44"/>
    <s v="Vegetables"/>
    <x v="1"/>
    <n v="9231"/>
    <s v="Canada"/>
  </r>
  <r>
    <x v="45"/>
    <s v="Fruit"/>
    <x v="2"/>
    <n v="4387"/>
    <s v="United States"/>
  </r>
  <r>
    <x v="46"/>
    <s v="Fruit"/>
    <x v="5"/>
    <n v="2763"/>
    <s v="Canada"/>
  </r>
  <r>
    <x v="47"/>
    <s v="Fruit"/>
    <x v="2"/>
    <n v="7898"/>
    <s v="United Kingdom"/>
  </r>
  <r>
    <x v="48"/>
    <s v="Fruit"/>
    <x v="2"/>
    <n v="2427"/>
    <s v="France"/>
  </r>
  <r>
    <x v="49"/>
    <s v="Fruit"/>
    <x v="2"/>
    <n v="8663"/>
    <s v="New Zealand"/>
  </r>
  <r>
    <x v="49"/>
    <s v="Vegetables"/>
    <x v="0"/>
    <n v="2789"/>
    <s v="Germany"/>
  </r>
  <r>
    <x v="50"/>
    <s v="Fruit"/>
    <x v="2"/>
    <n v="4054"/>
    <s v="United States"/>
  </r>
  <r>
    <x v="50"/>
    <s v="Fruit"/>
    <x v="2"/>
    <n v="2262"/>
    <s v="United States"/>
  </r>
  <r>
    <x v="50"/>
    <s v="Fruit"/>
    <x v="2"/>
    <n v="5600"/>
    <s v="United Kingdom"/>
  </r>
  <r>
    <x v="51"/>
    <s v="Fruit"/>
    <x v="2"/>
    <n v="5787"/>
    <s v="United States"/>
  </r>
  <r>
    <x v="51"/>
    <s v="Fruit"/>
    <x v="4"/>
    <n v="6295"/>
    <s v="Canada"/>
  </r>
  <r>
    <x v="52"/>
    <s v="Fruit"/>
    <x v="2"/>
    <n v="474"/>
    <s v="Germany"/>
  </r>
  <r>
    <x v="52"/>
    <s v="Fruit"/>
    <x v="5"/>
    <n v="4325"/>
    <s v="France"/>
  </r>
  <r>
    <x v="53"/>
    <s v="Fruit"/>
    <x v="2"/>
    <n v="592"/>
    <s v="United States"/>
  </r>
  <r>
    <x v="54"/>
    <s v="Fruit"/>
    <x v="4"/>
    <n v="4330"/>
    <s v="United States"/>
  </r>
  <r>
    <x v="54"/>
    <s v="Fruit"/>
    <x v="2"/>
    <n v="9405"/>
    <s v="United Kingdom"/>
  </r>
  <r>
    <x v="54"/>
    <s v="Fruit"/>
    <x v="5"/>
    <n v="7671"/>
    <s v="France"/>
  </r>
  <r>
    <x v="54"/>
    <s v="Vegetables"/>
    <x v="0"/>
    <n v="5791"/>
    <s v="United Kingdom"/>
  </r>
  <r>
    <x v="55"/>
    <s v="Fruit"/>
    <x v="2"/>
    <n v="6007"/>
    <s v="Canada"/>
  </r>
  <r>
    <x v="56"/>
    <s v="Fruit"/>
    <x v="2"/>
    <n v="5030"/>
    <s v="Germany"/>
  </r>
  <r>
    <x v="56"/>
    <s v="Vegetables"/>
    <x v="0"/>
    <n v="6763"/>
    <s v="United Kingdom"/>
  </r>
  <r>
    <x v="57"/>
    <s v="Fruit"/>
    <x v="2"/>
    <n v="4248"/>
    <s v="Australia"/>
  </r>
  <r>
    <x v="58"/>
    <s v="Fruit"/>
    <x v="2"/>
    <n v="9543"/>
    <s v="France"/>
  </r>
  <r>
    <x v="58"/>
    <s v="Vegetables"/>
    <x v="1"/>
    <n v="2054"/>
    <s v="United Kingdom"/>
  </r>
  <r>
    <x v="58"/>
    <s v="Vegetables"/>
    <x v="3"/>
    <n v="7094"/>
    <s v="Germany"/>
  </r>
  <r>
    <x v="59"/>
    <s v="Vegetables"/>
    <x v="0"/>
    <n v="6087"/>
    <s v="United States"/>
  </r>
  <r>
    <x v="60"/>
    <s v="Fruit"/>
    <x v="5"/>
    <n v="4264"/>
    <s v="Australia"/>
  </r>
  <r>
    <x v="61"/>
    <s v="Fruit"/>
    <x v="2"/>
    <n v="9333"/>
    <s v="United States"/>
  </r>
  <r>
    <x v="62"/>
    <s v="Fruit"/>
    <x v="2"/>
    <n v="8775"/>
    <s v="Germany"/>
  </r>
  <r>
    <x v="63"/>
    <s v="Vegetables"/>
    <x v="1"/>
    <n v="2011"/>
    <s v="United Kingdom"/>
  </r>
  <r>
    <x v="64"/>
    <s v="Fruit"/>
    <x v="2"/>
    <n v="5632"/>
    <s v="United States"/>
  </r>
  <r>
    <x v="64"/>
    <s v="Fruit"/>
    <x v="2"/>
    <n v="4904"/>
    <s v="New Zealand"/>
  </r>
  <r>
    <x v="64"/>
    <s v="Vegetables"/>
    <x v="3"/>
    <n v="1002"/>
    <s v="Australia"/>
  </r>
  <r>
    <x v="65"/>
    <s v="Fruit"/>
    <x v="4"/>
    <n v="8141"/>
    <s v="United Kingdom"/>
  </r>
  <r>
    <x v="65"/>
    <s v="Fruit"/>
    <x v="4"/>
    <n v="3644"/>
    <s v="Canada"/>
  </r>
  <r>
    <x v="65"/>
    <s v="Fruit"/>
    <x v="4"/>
    <n v="1380"/>
    <s v="Australia"/>
  </r>
  <r>
    <x v="65"/>
    <s v="Vegetables"/>
    <x v="1"/>
    <n v="8354"/>
    <s v="Germany"/>
  </r>
  <r>
    <x v="66"/>
    <s v="Fruit"/>
    <x v="2"/>
    <n v="5182"/>
    <s v="United States"/>
  </r>
  <r>
    <x v="66"/>
    <s v="Fruit"/>
    <x v="5"/>
    <n v="2193"/>
    <s v="France"/>
  </r>
  <r>
    <x v="67"/>
    <s v="Fruit"/>
    <x v="2"/>
    <n v="3647"/>
    <s v="United States"/>
  </r>
  <r>
    <x v="67"/>
    <s v="Fruit"/>
    <x v="5"/>
    <n v="4104"/>
    <s v="United States"/>
  </r>
  <r>
    <x v="67"/>
    <s v="Vegetables"/>
    <x v="0"/>
    <n v="7457"/>
    <s v="United States"/>
  </r>
  <r>
    <x v="68"/>
    <s v="Fruit"/>
    <x v="2"/>
    <n v="3767"/>
    <s v="Canada"/>
  </r>
  <r>
    <x v="69"/>
    <s v="Vegetables"/>
    <x v="1"/>
    <n v="4685"/>
    <s v="Germany"/>
  </r>
  <r>
    <x v="70"/>
    <s v="Fruit"/>
    <x v="2"/>
    <n v="3917"/>
    <s v="United States"/>
  </r>
  <r>
    <x v="70"/>
    <s v="Fruit"/>
    <x v="5"/>
    <n v="521"/>
    <s v="Canada"/>
  </r>
  <r>
    <x v="71"/>
    <s v="Fruit"/>
    <x v="5"/>
    <n v="5605"/>
    <s v="France"/>
  </r>
  <r>
    <x v="72"/>
    <s v="Vegetables"/>
    <x v="1"/>
    <n v="9630"/>
    <s v="Germany"/>
  </r>
  <r>
    <x v="73"/>
    <s v="Fruit"/>
    <x v="2"/>
    <n v="6941"/>
    <s v="Canada"/>
  </r>
  <r>
    <x v="73"/>
    <s v="Vegetables"/>
    <x v="1"/>
    <n v="7231"/>
    <s v="United Kingdom"/>
  </r>
  <r>
    <x v="74"/>
    <s v="Vegetables"/>
    <x v="1"/>
    <n v="8891"/>
    <s v="Australia"/>
  </r>
  <r>
    <x v="75"/>
    <s v="Fruit"/>
    <x v="2"/>
    <n v="107"/>
    <s v="France"/>
  </r>
  <r>
    <x v="76"/>
    <s v="Fruit"/>
    <x v="2"/>
    <n v="4243"/>
    <s v="United States"/>
  </r>
  <r>
    <x v="77"/>
    <s v="Fruit"/>
    <x v="4"/>
    <n v="4514"/>
    <s v="United States"/>
  </r>
  <r>
    <x v="78"/>
    <s v="Fruit"/>
    <x v="2"/>
    <n v="5480"/>
    <s v="United States"/>
  </r>
  <r>
    <x v="78"/>
    <s v="Fruit"/>
    <x v="2"/>
    <n v="5002"/>
    <s v="France"/>
  </r>
  <r>
    <x v="79"/>
    <s v="Fruit"/>
    <x v="2"/>
    <n v="8530"/>
    <s v="Canada"/>
  </r>
  <r>
    <x v="80"/>
    <s v="Fruit"/>
    <x v="4"/>
    <n v="4819"/>
    <s v="New Zealand"/>
  </r>
  <r>
    <x v="81"/>
    <s v="Vegetables"/>
    <x v="1"/>
    <n v="6343"/>
    <s v="United Kingdom"/>
  </r>
  <r>
    <x v="82"/>
    <s v="Fruit"/>
    <x v="4"/>
    <n v="2318"/>
    <s v="United Kingdom"/>
  </r>
  <r>
    <x v="83"/>
    <s v="Fruit"/>
    <x v="4"/>
    <n v="220"/>
    <s v="United Kingdom"/>
  </r>
  <r>
    <x v="83"/>
    <s v="Fruit"/>
    <x v="4"/>
    <n v="6341"/>
    <s v="New Zealand"/>
  </r>
  <r>
    <x v="83"/>
    <s v="Fruit"/>
    <x v="5"/>
    <n v="330"/>
    <s v="Germany"/>
  </r>
  <r>
    <x v="83"/>
    <s v="Vegetables"/>
    <x v="1"/>
    <n v="3027"/>
    <s v="United Kingdom"/>
  </r>
  <r>
    <x v="84"/>
    <s v="Fruit"/>
    <x v="4"/>
    <n v="850"/>
    <s v="New Zealand"/>
  </r>
  <r>
    <x v="85"/>
    <s v="Fruit"/>
    <x v="2"/>
    <n v="8986"/>
    <s v="United Kingdom"/>
  </r>
  <r>
    <x v="86"/>
    <s v="Vegetables"/>
    <x v="1"/>
    <n v="3800"/>
    <s v="United States"/>
  </r>
  <r>
    <x v="87"/>
    <s v="Vegetables"/>
    <x v="0"/>
    <n v="5751"/>
    <s v="United Kingdom"/>
  </r>
  <r>
    <x v="88"/>
    <s v="Fruit"/>
    <x v="5"/>
    <n v="1704"/>
    <s v="United Kingdom"/>
  </r>
  <r>
    <x v="89"/>
    <s v="Fruit"/>
    <x v="2"/>
    <n v="7966"/>
    <s v="Australia"/>
  </r>
  <r>
    <x v="90"/>
    <s v="Fruit"/>
    <x v="2"/>
    <n v="852"/>
    <s v="United States"/>
  </r>
  <r>
    <x v="90"/>
    <s v="Vegetables"/>
    <x v="3"/>
    <n v="8416"/>
    <s v="Australia"/>
  </r>
  <r>
    <x v="91"/>
    <s v="Fruit"/>
    <x v="2"/>
    <n v="7144"/>
    <s v="France"/>
  </r>
  <r>
    <x v="91"/>
    <s v="Vegetables"/>
    <x v="1"/>
    <n v="7854"/>
    <s v="United States"/>
  </r>
  <r>
    <x v="92"/>
    <s v="Fruit"/>
    <x v="4"/>
    <n v="859"/>
    <s v="United States"/>
  </r>
  <r>
    <x v="93"/>
    <s v="Vegetables"/>
    <x v="1"/>
    <n v="8049"/>
    <s v="United States"/>
  </r>
  <r>
    <x v="94"/>
    <s v="Fruit"/>
    <x v="2"/>
    <n v="2836"/>
    <s v="Germany"/>
  </r>
  <r>
    <x v="95"/>
    <s v="Vegetables"/>
    <x v="0"/>
    <n v="1743"/>
    <s v="United States"/>
  </r>
  <r>
    <x v="96"/>
    <s v="Fruit"/>
    <x v="5"/>
    <n v="3844"/>
    <s v="France"/>
  </r>
  <r>
    <x v="97"/>
    <s v="Fruit"/>
    <x v="5"/>
    <n v="7490"/>
    <s v="France"/>
  </r>
  <r>
    <x v="98"/>
    <s v="Vegetables"/>
    <x v="1"/>
    <n v="4483"/>
    <s v="Germany"/>
  </r>
  <r>
    <x v="99"/>
    <s v="Fruit"/>
    <x v="5"/>
    <n v="7333"/>
    <s v="Canada"/>
  </r>
  <r>
    <x v="100"/>
    <s v="Vegetables"/>
    <x v="0"/>
    <n v="7654"/>
    <s v="United States"/>
  </r>
  <r>
    <x v="101"/>
    <s v="Fruit"/>
    <x v="5"/>
    <n v="3944"/>
    <s v="United Kingdom"/>
  </r>
  <r>
    <x v="101"/>
    <s v="Vegetables"/>
    <x v="3"/>
    <n v="5761"/>
    <s v="Germany"/>
  </r>
  <r>
    <x v="102"/>
    <s v="Fruit"/>
    <x v="2"/>
    <n v="6864"/>
    <s v="New Zealand"/>
  </r>
  <r>
    <x v="102"/>
    <s v="Fruit"/>
    <x v="2"/>
    <n v="4016"/>
    <s v="Germany"/>
  </r>
  <r>
    <x v="103"/>
    <s v="Fruit"/>
    <x v="2"/>
    <n v="1841"/>
    <s v="United States"/>
  </r>
  <r>
    <x v="104"/>
    <s v="Fruit"/>
    <x v="2"/>
    <n v="424"/>
    <s v="Australia"/>
  </r>
  <r>
    <x v="105"/>
    <s v="Fruit"/>
    <x v="2"/>
    <n v="8765"/>
    <s v="United Kingdom"/>
  </r>
  <r>
    <x v="106"/>
    <s v="Fruit"/>
    <x v="2"/>
    <n v="5583"/>
    <s v="United States"/>
  </r>
  <r>
    <x v="107"/>
    <s v="Vegetables"/>
    <x v="1"/>
    <n v="4390"/>
    <s v="New Zealand"/>
  </r>
  <r>
    <x v="107"/>
    <s v="Vegetables"/>
    <x v="1"/>
    <n v="352"/>
    <s v="Canada"/>
  </r>
  <r>
    <x v="108"/>
    <s v="Fruit"/>
    <x v="5"/>
    <n v="8489"/>
    <s v="United States"/>
  </r>
  <r>
    <x v="108"/>
    <s v="Fruit"/>
    <x v="2"/>
    <n v="7090"/>
    <s v="France"/>
  </r>
  <r>
    <x v="109"/>
    <s v="Fruit"/>
    <x v="2"/>
    <n v="7880"/>
    <s v="United States"/>
  </r>
  <r>
    <x v="110"/>
    <s v="Fruit"/>
    <x v="4"/>
    <n v="3861"/>
    <s v="United States"/>
  </r>
  <r>
    <x v="111"/>
    <s v="Vegetables"/>
    <x v="1"/>
    <n v="7927"/>
    <s v="Germany"/>
  </r>
  <r>
    <x v="112"/>
    <s v="Fruit"/>
    <x v="2"/>
    <n v="6162"/>
    <s v="United States"/>
  </r>
  <r>
    <x v="113"/>
    <s v="Fruit"/>
    <x v="2"/>
    <n v="5523"/>
    <s v="Australia"/>
  </r>
  <r>
    <x v="113"/>
    <s v="Vegetables"/>
    <x v="1"/>
    <n v="5936"/>
    <s v="United Kingdom"/>
  </r>
  <r>
    <x v="114"/>
    <s v="Vegetables"/>
    <x v="0"/>
    <n v="7251"/>
    <s v="Germany"/>
  </r>
  <r>
    <x v="115"/>
    <s v="Fruit"/>
    <x v="4"/>
    <n v="6187"/>
    <s v="Australia"/>
  </r>
  <r>
    <x v="116"/>
    <s v="Fruit"/>
    <x v="2"/>
    <n v="3210"/>
    <s v="Germany"/>
  </r>
  <r>
    <x v="116"/>
    <s v="Vegetables"/>
    <x v="0"/>
    <n v="682"/>
    <s v="Germany"/>
  </r>
  <r>
    <x v="117"/>
    <s v="Fruit"/>
    <x v="2"/>
    <n v="793"/>
    <s v="Australia"/>
  </r>
  <r>
    <x v="118"/>
    <s v="Vegetables"/>
    <x v="0"/>
    <n v="5346"/>
    <s v="Germany"/>
  </r>
  <r>
    <x v="119"/>
    <s v="Fruit"/>
    <x v="2"/>
    <n v="7103"/>
    <s v="New Zealand"/>
  </r>
  <r>
    <x v="120"/>
    <s v="Vegetables"/>
    <x v="0"/>
    <n v="4603"/>
    <s v="United States"/>
  </r>
  <r>
    <x v="121"/>
    <s v="Fruit"/>
    <x v="5"/>
    <n v="8160"/>
    <s v="France"/>
  </r>
  <r>
    <x v="122"/>
    <s v="Fruit"/>
    <x v="5"/>
    <n v="7171"/>
    <s v="United Kingdom"/>
  </r>
  <r>
    <x v="122"/>
    <s v="Fruit"/>
    <x v="2"/>
    <n v="3552"/>
    <s v="New Zealand"/>
  </r>
  <r>
    <x v="123"/>
    <s v="Fruit"/>
    <x v="2"/>
    <n v="7273"/>
    <s v="Australia"/>
  </r>
  <r>
    <x v="124"/>
    <s v="Fruit"/>
    <x v="2"/>
    <n v="2402"/>
    <s v="Germany"/>
  </r>
  <r>
    <x v="124"/>
    <s v="Fruit"/>
    <x v="2"/>
    <n v="1197"/>
    <s v="Australia"/>
  </r>
  <r>
    <x v="124"/>
    <s v="Vegetables"/>
    <x v="3"/>
    <n v="5015"/>
    <s v="Australia"/>
  </r>
  <r>
    <x v="125"/>
    <s v="Fruit"/>
    <x v="4"/>
    <n v="5818"/>
    <s v="United States"/>
  </r>
  <r>
    <x v="126"/>
    <s v="Fruit"/>
    <x v="2"/>
    <n v="4399"/>
    <s v="United Kingdom"/>
  </r>
  <r>
    <x v="126"/>
    <s v="Vegetables"/>
    <x v="0"/>
    <n v="3011"/>
    <s v="United States"/>
  </r>
  <r>
    <x v="127"/>
    <s v="Fruit"/>
    <x v="5"/>
    <n v="4715"/>
    <s v="United Kingdom"/>
  </r>
  <r>
    <x v="128"/>
    <s v="Fruit"/>
    <x v="5"/>
    <n v="5321"/>
    <s v="France"/>
  </r>
  <r>
    <x v="129"/>
    <s v="Fruit"/>
    <x v="2"/>
    <n v="8894"/>
    <s v="United States"/>
  </r>
  <r>
    <x v="130"/>
    <s v="Vegetables"/>
    <x v="0"/>
    <n v="4846"/>
    <s v="United Kingdom"/>
  </r>
  <r>
    <x v="130"/>
    <s v="Vegetables"/>
    <x v="1"/>
    <n v="284"/>
    <s v="Germany"/>
  </r>
  <r>
    <x v="131"/>
    <s v="Fruit"/>
    <x v="4"/>
    <n v="8283"/>
    <s v="United Kingdom"/>
  </r>
  <r>
    <x v="132"/>
    <s v="Fruit"/>
    <x v="4"/>
    <n v="9990"/>
    <s v="Canada"/>
  </r>
  <r>
    <x v="132"/>
    <s v="Fruit"/>
    <x v="2"/>
    <n v="9014"/>
    <s v="Australia"/>
  </r>
  <r>
    <x v="133"/>
    <s v="Fruit"/>
    <x v="5"/>
    <n v="1942"/>
    <s v="France"/>
  </r>
  <r>
    <x v="134"/>
    <s v="Fruit"/>
    <x v="2"/>
    <n v="7223"/>
    <s v="United States"/>
  </r>
  <r>
    <x v="135"/>
    <s v="Vegetables"/>
    <x v="0"/>
    <n v="4673"/>
    <s v="United States"/>
  </r>
  <r>
    <x v="136"/>
    <s v="Vegetables"/>
    <x v="0"/>
    <n v="9104"/>
    <s v="France"/>
  </r>
  <r>
    <x v="137"/>
    <s v="Fruit"/>
    <x v="5"/>
    <n v="6078"/>
    <s v="United States"/>
  </r>
  <r>
    <x v="138"/>
    <s v="Vegetables"/>
    <x v="3"/>
    <n v="3278"/>
    <s v="Germany"/>
  </r>
  <r>
    <x v="139"/>
    <s v="Fruit"/>
    <x v="2"/>
    <n v="136"/>
    <s v="Canada"/>
  </r>
  <r>
    <x v="139"/>
    <s v="Fruit"/>
    <x v="2"/>
    <n v="8377"/>
    <s v="Australia"/>
  </r>
  <r>
    <x v="139"/>
    <s v="Fruit"/>
    <x v="2"/>
    <n v="2382"/>
    <s v="United States"/>
  </r>
  <r>
    <x v="140"/>
    <s v="Fruit"/>
    <x v="2"/>
    <n v="8702"/>
    <s v="Germany"/>
  </r>
  <r>
    <x v="141"/>
    <s v="Fruit"/>
    <x v="2"/>
    <n v="5021"/>
    <s v="United States"/>
  </r>
  <r>
    <x v="141"/>
    <s v="Fruit"/>
    <x v="5"/>
    <n v="1760"/>
    <s v="Australia"/>
  </r>
  <r>
    <x v="142"/>
    <s v="Fruit"/>
    <x v="2"/>
    <n v="4766"/>
    <s v="Germany"/>
  </r>
  <r>
    <x v="143"/>
    <s v="Vegetables"/>
    <x v="3"/>
    <n v="1541"/>
    <s v="United Kingdom"/>
  </r>
  <r>
    <x v="144"/>
    <s v="Fruit"/>
    <x v="4"/>
    <n v="2782"/>
    <s v="United Kingdom"/>
  </r>
  <r>
    <x v="144"/>
    <s v="Fruit"/>
    <x v="5"/>
    <n v="2455"/>
    <s v="Canada"/>
  </r>
  <r>
    <x v="145"/>
    <s v="Fruit"/>
    <x v="5"/>
    <n v="4512"/>
    <s v="New Zealand"/>
  </r>
  <r>
    <x v="145"/>
    <s v="Fruit"/>
    <x v="5"/>
    <n v="8752"/>
    <s v="Germany"/>
  </r>
  <r>
    <x v="146"/>
    <s v="Vegetables"/>
    <x v="0"/>
    <n v="9127"/>
    <s v="United States"/>
  </r>
  <r>
    <x v="147"/>
    <s v="Fruit"/>
    <x v="5"/>
    <n v="1777"/>
    <s v="France"/>
  </r>
  <r>
    <x v="147"/>
    <s v="Vegetables"/>
    <x v="3"/>
    <n v="680"/>
    <s v="France"/>
  </r>
  <r>
    <x v="148"/>
    <s v="Fruit"/>
    <x v="4"/>
    <n v="958"/>
    <s v="United States"/>
  </r>
  <r>
    <x v="148"/>
    <s v="Vegetables"/>
    <x v="0"/>
    <n v="2613"/>
    <s v="Australia"/>
  </r>
  <r>
    <x v="149"/>
    <s v="Vegetables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826DC-9FFE-41F2-A706-43A54B28114C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0891F-E150-403E-ACFF-12D8D66517CA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7DB6E-77BE-4BFE-B556-C0C57A1176E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9:D28" firstHeaderRow="1" firstDataRow="2" firstDataCol="1"/>
  <pivotFields count="4"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Unit (in Kg)" fld="2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798E6-6D64-4C7B-9A22-D3EB7EDD96A7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ABB1-47B1-451E-8BD6-531781E7898F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7" firstHeaderRow="1" firstDataRow="2" firstDataCol="1"/>
  <pivotFields count="7"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BC4F2-9DCD-4411-A84F-4BAFFF59F640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F97E-8594-4F19-861A-43F6C97C6943}">
  <dimension ref="A3:B13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0" t="s">
        <v>26</v>
      </c>
      <c r="B3" t="s">
        <v>28</v>
      </c>
    </row>
    <row r="4" spans="1:2" x14ac:dyDescent="0.3">
      <c r="A4" s="9" t="s">
        <v>8</v>
      </c>
      <c r="B4" s="31">
        <v>191257</v>
      </c>
    </row>
    <row r="5" spans="1:2" x14ac:dyDescent="0.3">
      <c r="A5" s="9" t="s">
        <v>7</v>
      </c>
      <c r="B5" s="31">
        <v>57281</v>
      </c>
    </row>
    <row r="6" spans="1:2" x14ac:dyDescent="0.3">
      <c r="A6" s="9" t="s">
        <v>13</v>
      </c>
      <c r="B6" s="31">
        <v>142439</v>
      </c>
    </row>
    <row r="7" spans="1:2" x14ac:dyDescent="0.3">
      <c r="A7" s="9" t="s">
        <v>2</v>
      </c>
      <c r="B7" s="31">
        <v>136945</v>
      </c>
    </row>
    <row r="8" spans="1:2" x14ac:dyDescent="0.3">
      <c r="A8" s="9" t="s">
        <v>14</v>
      </c>
      <c r="B8" s="31">
        <v>397374</v>
      </c>
    </row>
    <row r="9" spans="1:2" x14ac:dyDescent="0.3">
      <c r="A9" s="9" t="s">
        <v>5</v>
      </c>
      <c r="B9" s="31">
        <v>104438</v>
      </c>
    </row>
    <row r="10" spans="1:2" x14ac:dyDescent="0.3">
      <c r="A10" s="9" t="s">
        <v>27</v>
      </c>
      <c r="B10" s="31">
        <v>1029734</v>
      </c>
    </row>
    <row r="13" spans="1:2" x14ac:dyDescent="0.3">
      <c r="B13">
        <f>(GETPIVOTDATA("Unit (in Kg)",$A$3,"Product","Carrots")/GETPIVOTDATA("Unit (in Kg)",$A$3)*100)</f>
        <v>13.299065583927499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E6E5-86C7-4A5B-B54F-A0B627CBD04C}">
  <dimension ref="A3:B10"/>
  <sheetViews>
    <sheetView workbookViewId="0">
      <selection activeCell="N4" sqref="N4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0" t="s">
        <v>26</v>
      </c>
      <c r="B3" t="s">
        <v>29</v>
      </c>
    </row>
    <row r="4" spans="1:2" x14ac:dyDescent="0.3">
      <c r="A4" s="9" t="s">
        <v>8</v>
      </c>
      <c r="B4" s="31">
        <v>40</v>
      </c>
    </row>
    <row r="5" spans="1:2" x14ac:dyDescent="0.3">
      <c r="A5" s="9" t="s">
        <v>7</v>
      </c>
      <c r="B5" s="31">
        <v>13</v>
      </c>
    </row>
    <row r="6" spans="1:2" x14ac:dyDescent="0.3">
      <c r="A6" s="9" t="s">
        <v>13</v>
      </c>
      <c r="B6" s="31">
        <v>27</v>
      </c>
    </row>
    <row r="7" spans="1:2" x14ac:dyDescent="0.3">
      <c r="A7" s="9" t="s">
        <v>2</v>
      </c>
      <c r="B7" s="31">
        <v>27</v>
      </c>
    </row>
    <row r="8" spans="1:2" x14ac:dyDescent="0.3">
      <c r="A8" s="9" t="s">
        <v>14</v>
      </c>
      <c r="B8" s="31">
        <v>82</v>
      </c>
    </row>
    <row r="9" spans="1:2" x14ac:dyDescent="0.3">
      <c r="A9" s="9" t="s">
        <v>5</v>
      </c>
      <c r="B9" s="31">
        <v>24</v>
      </c>
    </row>
    <row r="10" spans="1:2" x14ac:dyDescent="0.3">
      <c r="A10" s="9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0023-1D11-48D4-B991-285C4ADA581D}">
  <dimension ref="A3:D28"/>
  <sheetViews>
    <sheetView topLeftCell="A4" workbookViewId="0">
      <selection activeCell="B8" sqref="B8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0.21875" bestFit="1" customWidth="1"/>
    <col min="4" max="4" width="10.77734375" bestFit="1" customWidth="1"/>
    <col min="5" max="5" width="12.21875" bestFit="1" customWidth="1"/>
    <col min="6" max="6" width="10.77734375" bestFit="1" customWidth="1"/>
    <col min="7" max="7" width="11.88671875" bestFit="1" customWidth="1"/>
    <col min="8" max="8" width="14.77734375" bestFit="1" customWidth="1"/>
    <col min="9" max="9" width="12.21875" bestFit="1" customWidth="1"/>
    <col min="10" max="10" width="10.77734375" bestFit="1" customWidth="1"/>
    <col min="11" max="11" width="10.6640625" bestFit="1" customWidth="1"/>
    <col min="12" max="12" width="10.21875" bestFit="1" customWidth="1"/>
    <col min="13" max="13" width="13.44140625" bestFit="1" customWidth="1"/>
    <col min="14" max="14" width="13.88671875" bestFit="1" customWidth="1"/>
    <col min="15" max="15" width="10.21875" bestFit="1" customWidth="1"/>
    <col min="16" max="16" width="16.6640625" bestFit="1" customWidth="1"/>
    <col min="17" max="17" width="16.77734375" bestFit="1" customWidth="1"/>
    <col min="18" max="18" width="10.21875" bestFit="1" customWidth="1"/>
    <col min="19" max="19" width="19.5546875" bestFit="1" customWidth="1"/>
    <col min="20" max="20" width="14.21875" bestFit="1" customWidth="1"/>
    <col min="21" max="21" width="10.21875" bestFit="1" customWidth="1"/>
    <col min="22" max="22" width="17" bestFit="1" customWidth="1"/>
    <col min="23" max="23" width="10.77734375" bestFit="1" customWidth="1"/>
  </cols>
  <sheetData>
    <row r="3" spans="1:4" x14ac:dyDescent="0.3">
      <c r="A3" s="30" t="s">
        <v>29</v>
      </c>
      <c r="B3" s="30" t="s">
        <v>30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31">
        <v>19</v>
      </c>
      <c r="C5" s="31">
        <v>8</v>
      </c>
      <c r="D5" s="31">
        <v>27</v>
      </c>
    </row>
    <row r="6" spans="1:4" x14ac:dyDescent="0.3">
      <c r="A6" s="9" t="s">
        <v>11</v>
      </c>
      <c r="B6" s="31">
        <v>17</v>
      </c>
      <c r="C6" s="31">
        <v>3</v>
      </c>
      <c r="D6" s="31">
        <v>20</v>
      </c>
    </row>
    <row r="7" spans="1:4" x14ac:dyDescent="0.3">
      <c r="A7" s="9" t="s">
        <v>6</v>
      </c>
      <c r="B7" s="31">
        <v>25</v>
      </c>
      <c r="C7" s="31">
        <v>3</v>
      </c>
      <c r="D7" s="31">
        <v>28</v>
      </c>
    </row>
    <row r="8" spans="1:4" x14ac:dyDescent="0.3">
      <c r="A8" s="9" t="s">
        <v>9</v>
      </c>
      <c r="B8" s="31">
        <v>13</v>
      </c>
      <c r="C8" s="31">
        <v>20</v>
      </c>
      <c r="D8" s="31">
        <v>33</v>
      </c>
    </row>
    <row r="9" spans="1:4" x14ac:dyDescent="0.3">
      <c r="A9" s="9" t="s">
        <v>10</v>
      </c>
      <c r="B9" s="31">
        <v>13</v>
      </c>
      <c r="C9" s="31">
        <v>1</v>
      </c>
      <c r="D9" s="31">
        <v>14</v>
      </c>
    </row>
    <row r="10" spans="1:4" x14ac:dyDescent="0.3">
      <c r="A10" s="9" t="s">
        <v>12</v>
      </c>
      <c r="B10" s="31">
        <v>17</v>
      </c>
      <c r="C10" s="31">
        <v>17</v>
      </c>
      <c r="D10" s="31">
        <v>34</v>
      </c>
    </row>
    <row r="11" spans="1:4" x14ac:dyDescent="0.3">
      <c r="A11" s="9" t="s">
        <v>3</v>
      </c>
      <c r="B11" s="31">
        <v>42</v>
      </c>
      <c r="C11" s="31">
        <v>15</v>
      </c>
      <c r="D11" s="31">
        <v>57</v>
      </c>
    </row>
    <row r="12" spans="1:4" x14ac:dyDescent="0.3">
      <c r="A12" s="9" t="s">
        <v>27</v>
      </c>
      <c r="B12" s="31">
        <v>146</v>
      </c>
      <c r="C12" s="31">
        <v>67</v>
      </c>
      <c r="D12" s="31">
        <v>213</v>
      </c>
    </row>
    <row r="19" spans="2:4" x14ac:dyDescent="0.3">
      <c r="B19" s="30" t="s">
        <v>29</v>
      </c>
      <c r="C19" s="30" t="s">
        <v>30</v>
      </c>
    </row>
    <row r="20" spans="2:4" x14ac:dyDescent="0.3">
      <c r="B20" s="30" t="s">
        <v>26</v>
      </c>
      <c r="C20" t="s">
        <v>4</v>
      </c>
      <c r="D20" t="s">
        <v>27</v>
      </c>
    </row>
    <row r="21" spans="2:4" x14ac:dyDescent="0.3">
      <c r="B21" s="9" t="s">
        <v>0</v>
      </c>
      <c r="C21" s="31">
        <v>19</v>
      </c>
      <c r="D21" s="31">
        <v>19</v>
      </c>
    </row>
    <row r="22" spans="2:4" x14ac:dyDescent="0.3">
      <c r="B22" s="9" t="s">
        <v>11</v>
      </c>
      <c r="C22" s="31">
        <v>17</v>
      </c>
      <c r="D22" s="31">
        <v>17</v>
      </c>
    </row>
    <row r="23" spans="2:4" x14ac:dyDescent="0.3">
      <c r="B23" s="9" t="s">
        <v>6</v>
      </c>
      <c r="C23" s="31">
        <v>25</v>
      </c>
      <c r="D23" s="31">
        <v>25</v>
      </c>
    </row>
    <row r="24" spans="2:4" x14ac:dyDescent="0.3">
      <c r="B24" s="9" t="s">
        <v>9</v>
      </c>
      <c r="C24" s="31">
        <v>13</v>
      </c>
      <c r="D24" s="31">
        <v>13</v>
      </c>
    </row>
    <row r="25" spans="2:4" x14ac:dyDescent="0.3">
      <c r="B25" s="9" t="s">
        <v>10</v>
      </c>
      <c r="C25" s="31">
        <v>13</v>
      </c>
      <c r="D25" s="31">
        <v>13</v>
      </c>
    </row>
    <row r="26" spans="2:4" x14ac:dyDescent="0.3">
      <c r="B26" s="9" t="s">
        <v>12</v>
      </c>
      <c r="C26" s="31">
        <v>17</v>
      </c>
      <c r="D26" s="31">
        <v>17</v>
      </c>
    </row>
    <row r="27" spans="2:4" x14ac:dyDescent="0.3">
      <c r="B27" s="9" t="s">
        <v>3</v>
      </c>
      <c r="C27" s="31">
        <v>42</v>
      </c>
      <c r="D27" s="31">
        <v>42</v>
      </c>
    </row>
    <row r="28" spans="2:4" x14ac:dyDescent="0.3">
      <c r="B28" s="9" t="s">
        <v>27</v>
      </c>
      <c r="C28" s="31">
        <v>146</v>
      </c>
      <c r="D28" s="31">
        <v>146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3CDA-489D-4DF1-9439-04CEDF0406AB}">
  <dimension ref="A3:H17"/>
  <sheetViews>
    <sheetView workbookViewId="0">
      <selection activeCell="H24" sqref="H2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8" x14ac:dyDescent="0.3">
      <c r="A3" s="30" t="s">
        <v>28</v>
      </c>
      <c r="B3" s="30" t="s">
        <v>30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31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">
      <c r="A6" s="9" t="s">
        <v>32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">
      <c r="A7" s="9" t="s">
        <v>33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">
      <c r="A8" s="9" t="s">
        <v>34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">
      <c r="A9" s="9" t="s">
        <v>35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">
      <c r="A10" s="9" t="s">
        <v>36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3">
      <c r="A11" s="9" t="s">
        <v>37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">
      <c r="A12" s="9" t="s">
        <v>38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">
      <c r="A13" s="9" t="s">
        <v>39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">
      <c r="A14" s="9" t="s">
        <v>40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3">
      <c r="A15" s="9" t="s">
        <v>41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">
      <c r="A16" s="9" t="s">
        <v>42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230D-A1EB-4309-B94C-5645BEEB9270}">
  <dimension ref="A3:E17"/>
  <sheetViews>
    <sheetView tabSelected="1" workbookViewId="0">
      <selection activeCell="P23" sqref="P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3" spans="1:5" x14ac:dyDescent="0.3">
      <c r="A3" s="30" t="s">
        <v>28</v>
      </c>
      <c r="B3" s="30" t="s">
        <v>30</v>
      </c>
    </row>
    <row r="4" spans="1:5" x14ac:dyDescent="0.3">
      <c r="A4" s="30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3">
      <c r="A5" s="9" t="s">
        <v>31</v>
      </c>
      <c r="B5" s="31">
        <v>16794</v>
      </c>
      <c r="C5" s="31">
        <v>29728</v>
      </c>
      <c r="D5" s="31">
        <v>3610</v>
      </c>
      <c r="E5" s="31">
        <v>50132</v>
      </c>
    </row>
    <row r="6" spans="1:5" x14ac:dyDescent="0.3">
      <c r="A6" s="9" t="s">
        <v>32</v>
      </c>
      <c r="B6" s="31">
        <v>19715</v>
      </c>
      <c r="C6" s="31">
        <v>18257</v>
      </c>
      <c r="D6" s="31">
        <v>2256</v>
      </c>
      <c r="E6" s="31">
        <v>40228</v>
      </c>
    </row>
    <row r="7" spans="1:5" x14ac:dyDescent="0.3">
      <c r="A7" s="9" t="s">
        <v>33</v>
      </c>
      <c r="B7" s="31">
        <v>25702</v>
      </c>
      <c r="C7" s="31">
        <v>29887</v>
      </c>
      <c r="D7" s="31">
        <v>15869</v>
      </c>
      <c r="E7" s="31">
        <v>71458</v>
      </c>
    </row>
    <row r="8" spans="1:5" x14ac:dyDescent="0.3">
      <c r="A8" s="9" t="s">
        <v>34</v>
      </c>
      <c r="B8" s="31">
        <v>14586</v>
      </c>
      <c r="C8" s="31">
        <v>16001</v>
      </c>
      <c r="D8" s="31">
        <v>1113</v>
      </c>
      <c r="E8" s="31">
        <v>31700</v>
      </c>
    </row>
    <row r="9" spans="1:5" x14ac:dyDescent="0.3">
      <c r="A9" s="9" t="s">
        <v>35</v>
      </c>
      <c r="B9" s="31">
        <v>22557</v>
      </c>
      <c r="C9" s="31">
        <v>102905</v>
      </c>
      <c r="D9" s="31">
        <v>23790</v>
      </c>
      <c r="E9" s="31">
        <v>149252</v>
      </c>
    </row>
    <row r="10" spans="1:5" x14ac:dyDescent="0.3">
      <c r="A10" s="9" t="s">
        <v>36</v>
      </c>
      <c r="B10" s="31">
        <v>6126</v>
      </c>
      <c r="C10" s="31">
        <v>15208</v>
      </c>
      <c r="D10" s="31">
        <v>4514</v>
      </c>
      <c r="E10" s="31">
        <v>25848</v>
      </c>
    </row>
    <row r="11" spans="1:5" x14ac:dyDescent="0.3">
      <c r="A11" s="9" t="s">
        <v>37</v>
      </c>
      <c r="B11" s="31">
        <v>2034</v>
      </c>
      <c r="C11" s="31">
        <v>36816</v>
      </c>
      <c r="D11" s="31">
        <v>14548</v>
      </c>
      <c r="E11" s="31">
        <v>53398</v>
      </c>
    </row>
    <row r="12" spans="1:5" x14ac:dyDescent="0.3">
      <c r="A12" s="9" t="s">
        <v>38</v>
      </c>
      <c r="B12" s="31">
        <v>22611</v>
      </c>
      <c r="C12" s="31">
        <v>9980</v>
      </c>
      <c r="D12" s="31">
        <v>859</v>
      </c>
      <c r="E12" s="31">
        <v>33450</v>
      </c>
    </row>
    <row r="13" spans="1:5" x14ac:dyDescent="0.3">
      <c r="A13" s="9" t="s">
        <v>39</v>
      </c>
      <c r="B13" s="31">
        <v>8489</v>
      </c>
      <c r="C13" s="31">
        <v>57358</v>
      </c>
      <c r="D13" s="31">
        <v>10048</v>
      </c>
      <c r="E13" s="31">
        <v>75895</v>
      </c>
    </row>
    <row r="14" spans="1:5" x14ac:dyDescent="0.3">
      <c r="A14" s="9" t="s">
        <v>40</v>
      </c>
      <c r="B14" s="31">
        <v>15331</v>
      </c>
      <c r="C14" s="31">
        <v>22320</v>
      </c>
      <c r="D14" s="31"/>
      <c r="E14" s="31">
        <v>37651</v>
      </c>
    </row>
    <row r="15" spans="1:5" x14ac:dyDescent="0.3">
      <c r="A15" s="9" t="s">
        <v>41</v>
      </c>
      <c r="B15" s="31">
        <v>11978</v>
      </c>
      <c r="C15" s="31">
        <v>29530</v>
      </c>
      <c r="D15" s="31">
        <v>24091</v>
      </c>
      <c r="E15" s="31">
        <v>65599</v>
      </c>
    </row>
    <row r="16" spans="1:5" x14ac:dyDescent="0.3">
      <c r="A16" s="9" t="s">
        <v>42</v>
      </c>
      <c r="B16" s="31">
        <v>25334</v>
      </c>
      <c r="C16" s="31">
        <v>29384</v>
      </c>
      <c r="D16" s="31">
        <v>3740</v>
      </c>
      <c r="E16" s="31">
        <v>58458</v>
      </c>
    </row>
    <row r="17" spans="1:5" x14ac:dyDescent="0.3">
      <c r="A17" s="9" t="s">
        <v>27</v>
      </c>
      <c r="B17" s="31">
        <v>191257</v>
      </c>
      <c r="C17" s="31">
        <v>397374</v>
      </c>
      <c r="D17" s="31">
        <v>104438</v>
      </c>
      <c r="E17" s="31">
        <v>693069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J23" sqref="J23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TASK4(2)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Akshata Hate</cp:lastModifiedBy>
  <dcterms:created xsi:type="dcterms:W3CDTF">2022-01-11T08:10:20Z</dcterms:created>
  <dcterms:modified xsi:type="dcterms:W3CDTF">2024-07-04T07:09:43Z</dcterms:modified>
</cp:coreProperties>
</file>