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kshata\Downloads\"/>
    </mc:Choice>
  </mc:AlternateContent>
  <xr:revisionPtr revIDLastSave="0" documentId="13_ncr:1_{D2817F84-E686-4EF0-BF2E-6D7058FED1A6}" xr6:coauthVersionLast="47" xr6:coauthVersionMax="47" xr10:uidLastSave="{00000000-0000-0000-0000-000000000000}"/>
  <bookViews>
    <workbookView xWindow="-108" yWindow="-108" windowWidth="23256" windowHeight="12456" activeTab="2" xr2:uid="{00000000-000D-0000-FFFF-FFFF00000000}"/>
  </bookViews>
  <sheets>
    <sheet name="Workflow#1" sheetId="1" r:id="rId1"/>
    <sheet name="Pivot Table 1" sheetId="2" r:id="rId2"/>
    <sheet name="Workflow#2" sheetId="3" r:id="rId3"/>
  </sheets>
  <definedNames>
    <definedName name="_xlchart.v1.0" hidden="1">'Workflow#1'!$B$2:$B$36</definedName>
    <definedName name="_xlchart.v1.1" hidden="1">'Workflow#2'!$B$2:$B$36</definedName>
  </definedNames>
  <calcPr calcId="191029"/>
  <pivotCaches>
    <pivotCache cacheId="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3" l="1"/>
  <c r="B38" i="3"/>
  <c r="C37" i="3"/>
  <c r="B37" i="3"/>
  <c r="C38" i="1"/>
  <c r="B38" i="1"/>
  <c r="C37" i="1"/>
  <c r="B37" i="1"/>
</calcChain>
</file>

<file path=xl/sharedStrings.xml><?xml version="1.0" encoding="utf-8"?>
<sst xmlns="http://schemas.openxmlformats.org/spreadsheetml/2006/main" count="94" uniqueCount="54">
  <si>
    <t>Name</t>
  </si>
  <si>
    <t>Time per Task (seconds)</t>
  </si>
  <si>
    <t>Quality (%)</t>
  </si>
  <si>
    <t>Charlie</t>
  </si>
  <si>
    <t>Indu</t>
  </si>
  <si>
    <t>Prajwal</t>
  </si>
  <si>
    <t>Vimla</t>
  </si>
  <si>
    <t>Amit</t>
  </si>
  <si>
    <t>Binny</t>
  </si>
  <si>
    <t>Pradyut</t>
  </si>
  <si>
    <t>Diwakar</t>
  </si>
  <si>
    <t>Amrit</t>
  </si>
  <si>
    <t>Debdas</t>
  </si>
  <si>
    <t>Anika</t>
  </si>
  <si>
    <t>Haritha</t>
  </si>
  <si>
    <t>Dhanya</t>
  </si>
  <si>
    <t>Venkat</t>
  </si>
  <si>
    <t>Afzal</t>
  </si>
  <si>
    <t>Prachi</t>
  </si>
  <si>
    <t>Anushka</t>
  </si>
  <si>
    <t>Firoza</t>
  </si>
  <si>
    <t>Mange</t>
  </si>
  <si>
    <t>Vimal</t>
  </si>
  <si>
    <t>Dipa</t>
  </si>
  <si>
    <t>Anand</t>
  </si>
  <si>
    <t>Gopal</t>
  </si>
  <si>
    <t>Vijay</t>
  </si>
  <si>
    <t>Preetha</t>
  </si>
  <si>
    <t>Nupur</t>
  </si>
  <si>
    <t>Neha</t>
  </si>
  <si>
    <t>Deepa</t>
  </si>
  <si>
    <t>Aniket</t>
  </si>
  <si>
    <t>Dhruti</t>
  </si>
  <si>
    <t>Wasim</t>
  </si>
  <si>
    <t>Arohi</t>
  </si>
  <si>
    <t>Vinay</t>
  </si>
  <si>
    <t>Praveen</t>
  </si>
  <si>
    <t>Biju</t>
  </si>
  <si>
    <t xml:space="preserve">Average </t>
  </si>
  <si>
    <t>STD</t>
  </si>
  <si>
    <t>If you have to reduce the TPT for Workflow 1 and bring it down to approx 1.8, what will be few of your action items or focus areas?</t>
  </si>
  <si>
    <t>We observe that in total out of 35, 23 of them exceeds the defined TPT (1.8 sec) from the pivot table.</t>
  </si>
  <si>
    <t>In order to bring down the time to 1.8 sec, each of them shall be given with training to improve the speed per task withput comprimising the quality. The members should make use of tools that simplifies the work.</t>
  </si>
  <si>
    <t>Simultaneously maintain a quality metrics for each tasks which will give better view of accuracy of each task.</t>
  </si>
  <si>
    <t>COUNTA of Name</t>
  </si>
  <si>
    <t>Grand Total</t>
  </si>
  <si>
    <t>Average</t>
  </si>
  <si>
    <t>How many outliers are identified in workflow 1, who are they and for each of them what are your conclusion and suggestion for next month?</t>
  </si>
  <si>
    <t xml:space="preserve">We observe 5 outliers by using the Scatter plot. </t>
  </si>
  <si>
    <t>They are: Biju, Praveen, Anushka, Binny and Vimla</t>
  </si>
  <si>
    <t>These mentioned people shall work upon their Accuracy, by making the skill set more stronger instead of hurrying up and completing the task</t>
  </si>
  <si>
    <r>
      <t xml:space="preserve">Out of the outliers, who are contributing </t>
    </r>
    <r>
      <rPr>
        <b/>
        <sz val="12"/>
        <color theme="1"/>
        <rFont val="Verdana"/>
        <family val="2"/>
      </rPr>
      <t>towards improvement</t>
    </r>
    <r>
      <rPr>
        <sz val="12"/>
        <color theme="1"/>
        <rFont val="Verdana"/>
        <family val="2"/>
      </rPr>
      <t xml:space="preserve"> in performance and who are </t>
    </r>
    <r>
      <rPr>
        <b/>
        <sz val="12"/>
        <color theme="1"/>
        <rFont val="Verdana"/>
        <family val="2"/>
      </rPr>
      <t xml:space="preserve">more towards decline </t>
    </r>
    <r>
      <rPr>
        <sz val="12"/>
        <color theme="1"/>
        <rFont val="Verdana"/>
        <family val="2"/>
      </rPr>
      <t>in performance outcomes?</t>
    </r>
  </si>
  <si>
    <t>Out of the outliers Vimla and Binny are contributuing towards the improvement because the average quality among outliers ranges upto 85.2% and if we observe Vimla and Binny are having accuracy of 87 and 85. Their time taken per task is lower as compared to others.</t>
  </si>
  <si>
    <t>Biju, Praveen and Anusha ka more inclined towards degradation of performance as we see the time taken per task is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</si>
</sst>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0"/>
      <color rgb="FF000000"/>
      <name val="Söhne"/>
    </font>
    <font>
      <b/>
      <sz val="9"/>
      <color rgb="FF000000"/>
      <name val="Verdana"/>
    </font>
    <font>
      <sz val="10"/>
      <color theme="1"/>
      <name val="Arial"/>
      <scheme val="minor"/>
    </font>
    <font>
      <sz val="10"/>
      <color theme="1"/>
      <name val="Arial"/>
      <scheme val="minor"/>
    </font>
    <font>
      <b/>
      <sz val="10"/>
      <color rgb="FF000000"/>
      <name val="Söhne"/>
    </font>
    <font>
      <b/>
      <sz val="10"/>
      <color theme="1"/>
      <name val="Arial"/>
    </font>
    <font>
      <sz val="10"/>
      <color theme="1"/>
      <name val="Arial"/>
    </font>
    <font>
      <sz val="12"/>
      <color rgb="FF000000"/>
      <name val="Verdana"/>
      <family val="2"/>
    </font>
    <font>
      <b/>
      <sz val="12"/>
      <color theme="1"/>
      <name val="Arial"/>
      <family val="2"/>
      <scheme val="minor"/>
    </font>
    <font>
      <sz val="12"/>
      <color theme="1"/>
      <name val="Verdana"/>
      <family val="2"/>
    </font>
    <font>
      <b/>
      <sz val="12"/>
      <color theme="1"/>
      <name val="Verdana"/>
      <family val="2"/>
    </font>
    <font>
      <b/>
      <sz val="10"/>
      <color rgb="FF000000"/>
      <name val="Arial"/>
      <family val="2"/>
      <scheme val="minor"/>
    </font>
  </fonts>
  <fills count="8">
    <fill>
      <patternFill patternType="none"/>
    </fill>
    <fill>
      <patternFill patternType="gray125"/>
    </fill>
    <fill>
      <patternFill patternType="solid">
        <fgColor rgb="FFECECF1"/>
        <bgColor rgb="FFECECF1"/>
      </patternFill>
    </fill>
    <fill>
      <patternFill patternType="solid">
        <fgColor rgb="FF9FC5E8"/>
        <bgColor rgb="FF9FC5E8"/>
      </patternFill>
    </fill>
    <fill>
      <patternFill patternType="solid">
        <fgColor rgb="FFFFFF00"/>
        <bgColor rgb="FFFFFF00"/>
      </patternFill>
    </fill>
    <fill>
      <patternFill patternType="solid">
        <fgColor rgb="FFA2C4C9"/>
        <bgColor rgb="FFA2C4C9"/>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wrapText="1"/>
    </xf>
    <xf numFmtId="0" fontId="1" fillId="0" borderId="1" xfId="0" applyFont="1" applyBorder="1" applyAlignment="1">
      <alignment horizontal="left" wrapText="1"/>
    </xf>
    <xf numFmtId="0" fontId="2" fillId="0" borderId="0" xfId="0" applyFont="1" applyAlignment="1">
      <alignment horizontal="center"/>
    </xf>
    <xf numFmtId="0" fontId="1" fillId="3" borderId="0" xfId="0" applyFont="1" applyFill="1" applyAlignment="1">
      <alignment horizontal="left" wrapText="1"/>
    </xf>
    <xf numFmtId="0" fontId="3" fillId="3" borderId="0" xfId="0" applyFont="1" applyFill="1" applyAlignment="1">
      <alignment horizontal="center"/>
    </xf>
    <xf numFmtId="0" fontId="1" fillId="4" borderId="0" xfId="0" applyFont="1" applyFill="1" applyAlignment="1">
      <alignment horizontal="left" wrapText="1"/>
    </xf>
    <xf numFmtId="0" fontId="3" fillId="4" borderId="0" xfId="0" applyFont="1" applyFill="1"/>
    <xf numFmtId="0" fontId="1" fillId="0" borderId="0" xfId="0" applyFont="1" applyAlignment="1">
      <alignment horizontal="left" wrapText="1"/>
    </xf>
    <xf numFmtId="0" fontId="4" fillId="0" borderId="0" xfId="0" applyFont="1"/>
    <xf numFmtId="0" fontId="5" fillId="2" borderId="1" xfId="0" applyFont="1" applyFill="1" applyBorder="1" applyAlignment="1">
      <alignment horizontal="center" wrapText="1"/>
    </xf>
    <xf numFmtId="0" fontId="6" fillId="0" borderId="0" xfId="0" applyFont="1"/>
    <xf numFmtId="0" fontId="7" fillId="0" borderId="0" xfId="0" applyFont="1"/>
    <xf numFmtId="0" fontId="1" fillId="5" borderId="0" xfId="0" applyFont="1" applyFill="1" applyAlignment="1">
      <alignment horizontal="left" wrapText="1"/>
    </xf>
    <xf numFmtId="0" fontId="3" fillId="5" borderId="0" xfId="0" applyFont="1" applyFill="1" applyAlignment="1">
      <alignment horizontal="center"/>
    </xf>
    <xf numFmtId="0" fontId="0" fillId="0" borderId="2" xfId="0" pivotButton="1" applyBorder="1"/>
    <xf numFmtId="0" fontId="0" fillId="0" borderId="3" xfId="0" applyBorder="1"/>
    <xf numFmtId="0" fontId="0" fillId="0" borderId="2" xfId="0" applyBorder="1"/>
    <xf numFmtId="0" fontId="0" fillId="0" borderId="4" xfId="0" applyBorder="1"/>
    <xf numFmtId="0" fontId="0" fillId="0" borderId="6" xfId="0" applyBorder="1"/>
    <xf numFmtId="0" fontId="8" fillId="0" borderId="0" xfId="0" applyFont="1" applyAlignment="1">
      <alignment horizontal="center" wrapText="1"/>
    </xf>
    <xf numFmtId="0" fontId="10" fillId="0" borderId="0" xfId="0" applyFont="1" applyAlignment="1">
      <alignment horizontal="justify" vertical="center" readingOrder="1"/>
    </xf>
    <xf numFmtId="0" fontId="1" fillId="6" borderId="1" xfId="0" applyFont="1" applyFill="1" applyBorder="1" applyAlignment="1">
      <alignment horizontal="left" wrapText="1"/>
    </xf>
    <xf numFmtId="0" fontId="9" fillId="7" borderId="0" xfId="0" applyFont="1" applyFill="1"/>
    <xf numFmtId="0" fontId="9" fillId="7" borderId="0" xfId="0" applyFont="1" applyFill="1" applyAlignment="1">
      <alignment wrapText="1"/>
    </xf>
    <xf numFmtId="0" fontId="12" fillId="7" borderId="0" xfId="0" applyFont="1" applyFill="1" applyAlignment="1">
      <alignment wrapText="1"/>
    </xf>
    <xf numFmtId="0" fontId="0" fillId="0" borderId="3" xfId="0" applyNumberFormat="1" applyBorder="1"/>
    <xf numFmtId="0" fontId="0" fillId="0" borderId="5" xfId="0" applyNumberFormat="1" applyBorder="1"/>
    <xf numFmtId="0" fontId="0" fillId="0" borderId="7"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TPT vs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'Workflow#1'!$C$1</c:f>
              <c:strCache>
                <c:ptCount val="1"/>
                <c:pt idx="0">
                  <c:v>Quality (%)</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'Workflow#1'!$B$2:$B$36</c:f>
              <c:numCache>
                <c:formatCode>General</c:formatCode>
                <c:ptCount val="35"/>
                <c:pt idx="0">
                  <c:v>1.5</c:v>
                </c:pt>
                <c:pt idx="1">
                  <c:v>1.6</c:v>
                </c:pt>
                <c:pt idx="2">
                  <c:v>1.7</c:v>
                </c:pt>
                <c:pt idx="3">
                  <c:v>0.9</c:v>
                </c:pt>
                <c:pt idx="4">
                  <c:v>2.2000000000000002</c:v>
                </c:pt>
                <c:pt idx="5">
                  <c:v>0.7</c:v>
                </c:pt>
                <c:pt idx="6">
                  <c:v>2.2999999999999998</c:v>
                </c:pt>
                <c:pt idx="7">
                  <c:v>0.6</c:v>
                </c:pt>
                <c:pt idx="8">
                  <c:v>1.2</c:v>
                </c:pt>
                <c:pt idx="9">
                  <c:v>1.2</c:v>
                </c:pt>
                <c:pt idx="10">
                  <c:v>1.4</c:v>
                </c:pt>
                <c:pt idx="11">
                  <c:v>1.4</c:v>
                </c:pt>
                <c:pt idx="12">
                  <c:v>1.6</c:v>
                </c:pt>
                <c:pt idx="13">
                  <c:v>1.7</c:v>
                </c:pt>
                <c:pt idx="14">
                  <c:v>2.2000000000000002</c:v>
                </c:pt>
                <c:pt idx="15">
                  <c:v>2.2000000000000002</c:v>
                </c:pt>
                <c:pt idx="16">
                  <c:v>2.2000000000000002</c:v>
                </c:pt>
                <c:pt idx="17">
                  <c:v>2.2999999999999998</c:v>
                </c:pt>
                <c:pt idx="18">
                  <c:v>2.1</c:v>
                </c:pt>
                <c:pt idx="19">
                  <c:v>2.2999999999999998</c:v>
                </c:pt>
                <c:pt idx="20">
                  <c:v>2.2999999999999998</c:v>
                </c:pt>
                <c:pt idx="21">
                  <c:v>2.4</c:v>
                </c:pt>
                <c:pt idx="22">
                  <c:v>1.9</c:v>
                </c:pt>
                <c:pt idx="23">
                  <c:v>1.9</c:v>
                </c:pt>
                <c:pt idx="24">
                  <c:v>2.2000000000000002</c:v>
                </c:pt>
                <c:pt idx="25">
                  <c:v>2.2000000000000002</c:v>
                </c:pt>
                <c:pt idx="26">
                  <c:v>3.2</c:v>
                </c:pt>
                <c:pt idx="27">
                  <c:v>2.7</c:v>
                </c:pt>
                <c:pt idx="28">
                  <c:v>3.2</c:v>
                </c:pt>
                <c:pt idx="29">
                  <c:v>2.7</c:v>
                </c:pt>
                <c:pt idx="30">
                  <c:v>3.4</c:v>
                </c:pt>
                <c:pt idx="31">
                  <c:v>2.9</c:v>
                </c:pt>
                <c:pt idx="32">
                  <c:v>2.8</c:v>
                </c:pt>
                <c:pt idx="33">
                  <c:v>3.6</c:v>
                </c:pt>
                <c:pt idx="34">
                  <c:v>3.5</c:v>
                </c:pt>
              </c:numCache>
            </c:numRef>
          </c:xVal>
          <c:yVal>
            <c:numRef>
              <c:f>'Workflow#1'!$C$2:$C$36</c:f>
              <c:numCache>
                <c:formatCode>General</c:formatCode>
                <c:ptCount val="35"/>
                <c:pt idx="0">
                  <c:v>91.4</c:v>
                </c:pt>
                <c:pt idx="1">
                  <c:v>92.9</c:v>
                </c:pt>
                <c:pt idx="2">
                  <c:v>92.5</c:v>
                </c:pt>
                <c:pt idx="3">
                  <c:v>87</c:v>
                </c:pt>
                <c:pt idx="4">
                  <c:v>92.5</c:v>
                </c:pt>
                <c:pt idx="5">
                  <c:v>85</c:v>
                </c:pt>
                <c:pt idx="6">
                  <c:v>91.6</c:v>
                </c:pt>
                <c:pt idx="7">
                  <c:v>96</c:v>
                </c:pt>
                <c:pt idx="8">
                  <c:v>92.9</c:v>
                </c:pt>
                <c:pt idx="9">
                  <c:v>92.5</c:v>
                </c:pt>
                <c:pt idx="10">
                  <c:v>91.5</c:v>
                </c:pt>
                <c:pt idx="11">
                  <c:v>91.7</c:v>
                </c:pt>
                <c:pt idx="12">
                  <c:v>92.3</c:v>
                </c:pt>
                <c:pt idx="13">
                  <c:v>91.7</c:v>
                </c:pt>
                <c:pt idx="14">
                  <c:v>92.1</c:v>
                </c:pt>
                <c:pt idx="15">
                  <c:v>92.1</c:v>
                </c:pt>
                <c:pt idx="16">
                  <c:v>85</c:v>
                </c:pt>
                <c:pt idx="17">
                  <c:v>92.1</c:v>
                </c:pt>
                <c:pt idx="18">
                  <c:v>92.6</c:v>
                </c:pt>
                <c:pt idx="19">
                  <c:v>92.6</c:v>
                </c:pt>
                <c:pt idx="20">
                  <c:v>92.2</c:v>
                </c:pt>
                <c:pt idx="21">
                  <c:v>93.8</c:v>
                </c:pt>
                <c:pt idx="22">
                  <c:v>91.9</c:v>
                </c:pt>
                <c:pt idx="23">
                  <c:v>92.3</c:v>
                </c:pt>
                <c:pt idx="24">
                  <c:v>92</c:v>
                </c:pt>
                <c:pt idx="25">
                  <c:v>91.8</c:v>
                </c:pt>
                <c:pt idx="26">
                  <c:v>92.2</c:v>
                </c:pt>
                <c:pt idx="27">
                  <c:v>92</c:v>
                </c:pt>
                <c:pt idx="28">
                  <c:v>91.9</c:v>
                </c:pt>
                <c:pt idx="29">
                  <c:v>92.4</c:v>
                </c:pt>
                <c:pt idx="30">
                  <c:v>91.8</c:v>
                </c:pt>
                <c:pt idx="31">
                  <c:v>92.7</c:v>
                </c:pt>
                <c:pt idx="32">
                  <c:v>92.4</c:v>
                </c:pt>
                <c:pt idx="33">
                  <c:v>85</c:v>
                </c:pt>
                <c:pt idx="34">
                  <c:v>84</c:v>
                </c:pt>
              </c:numCache>
            </c:numRef>
          </c:yVal>
          <c:smooth val="0"/>
          <c:extLst>
            <c:ext xmlns:c16="http://schemas.microsoft.com/office/drawing/2014/chart" uri="{C3380CC4-5D6E-409C-BE32-E72D297353CC}">
              <c16:uniqueId val="{00000000-979D-4CB3-9167-ACCC503F09F5}"/>
            </c:ext>
          </c:extLst>
        </c:ser>
        <c:dLbls>
          <c:dLblPos val="t"/>
          <c:showLegendKey val="0"/>
          <c:showVal val="1"/>
          <c:showCatName val="0"/>
          <c:showSerName val="0"/>
          <c:showPercent val="0"/>
          <c:showBubbleSize val="0"/>
        </c:dLbls>
        <c:axId val="1542719599"/>
        <c:axId val="1386569551"/>
      </c:scatterChart>
      <c:valAx>
        <c:axId val="1542719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TPT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569551"/>
        <c:crosses val="autoZero"/>
        <c:crossBetween val="midCat"/>
      </c:valAx>
      <c:valAx>
        <c:axId val="138656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19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TPT vs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'Workflow#2'!$B$2:$B$36</c:f>
              <c:numCache>
                <c:formatCode>General</c:formatCode>
                <c:ptCount val="35"/>
                <c:pt idx="0">
                  <c:v>2.1</c:v>
                </c:pt>
                <c:pt idx="1">
                  <c:v>2.5</c:v>
                </c:pt>
                <c:pt idx="2">
                  <c:v>2.2000000000000002</c:v>
                </c:pt>
                <c:pt idx="3">
                  <c:v>2.2999999999999998</c:v>
                </c:pt>
                <c:pt idx="4">
                  <c:v>2</c:v>
                </c:pt>
                <c:pt idx="5">
                  <c:v>1.9</c:v>
                </c:pt>
                <c:pt idx="6">
                  <c:v>2.2999999999999998</c:v>
                </c:pt>
                <c:pt idx="7">
                  <c:v>2.2000000000000002</c:v>
                </c:pt>
                <c:pt idx="8">
                  <c:v>1.6</c:v>
                </c:pt>
                <c:pt idx="9">
                  <c:v>1.9</c:v>
                </c:pt>
                <c:pt idx="10">
                  <c:v>2.2999999999999998</c:v>
                </c:pt>
                <c:pt idx="11">
                  <c:v>2.6</c:v>
                </c:pt>
                <c:pt idx="12">
                  <c:v>2.2000000000000002</c:v>
                </c:pt>
                <c:pt idx="13">
                  <c:v>2.4</c:v>
                </c:pt>
                <c:pt idx="14">
                  <c:v>2.2999999999999998</c:v>
                </c:pt>
                <c:pt idx="15">
                  <c:v>2.2000000000000002</c:v>
                </c:pt>
                <c:pt idx="16">
                  <c:v>2.4</c:v>
                </c:pt>
                <c:pt idx="17">
                  <c:v>1.9</c:v>
                </c:pt>
                <c:pt idx="18">
                  <c:v>2.5</c:v>
                </c:pt>
                <c:pt idx="19">
                  <c:v>2.2000000000000002</c:v>
                </c:pt>
                <c:pt idx="20">
                  <c:v>2.2000000000000002</c:v>
                </c:pt>
                <c:pt idx="21">
                  <c:v>2.1</c:v>
                </c:pt>
                <c:pt idx="22">
                  <c:v>1.7</c:v>
                </c:pt>
                <c:pt idx="23">
                  <c:v>2.2000000000000002</c:v>
                </c:pt>
                <c:pt idx="24">
                  <c:v>2</c:v>
                </c:pt>
                <c:pt idx="25">
                  <c:v>1.8</c:v>
                </c:pt>
                <c:pt idx="26">
                  <c:v>1.7</c:v>
                </c:pt>
                <c:pt idx="27">
                  <c:v>2.2999999999999998</c:v>
                </c:pt>
                <c:pt idx="28">
                  <c:v>2.4</c:v>
                </c:pt>
                <c:pt idx="29">
                  <c:v>2</c:v>
                </c:pt>
                <c:pt idx="30">
                  <c:v>2.2000000000000002</c:v>
                </c:pt>
                <c:pt idx="31">
                  <c:v>1.8</c:v>
                </c:pt>
                <c:pt idx="32">
                  <c:v>2.1</c:v>
                </c:pt>
                <c:pt idx="33">
                  <c:v>1.7</c:v>
                </c:pt>
                <c:pt idx="34">
                  <c:v>2</c:v>
                </c:pt>
              </c:numCache>
            </c:numRef>
          </c:xVal>
          <c:yVal>
            <c:numRef>
              <c:f>'Workflow#2'!$C$2:$C$36</c:f>
              <c:numCache>
                <c:formatCode>General</c:formatCode>
                <c:ptCount val="35"/>
                <c:pt idx="0">
                  <c:v>91.8</c:v>
                </c:pt>
                <c:pt idx="1">
                  <c:v>91.7</c:v>
                </c:pt>
                <c:pt idx="2">
                  <c:v>92.1</c:v>
                </c:pt>
                <c:pt idx="3">
                  <c:v>92.6</c:v>
                </c:pt>
                <c:pt idx="4">
                  <c:v>91.5</c:v>
                </c:pt>
                <c:pt idx="5">
                  <c:v>91.9</c:v>
                </c:pt>
                <c:pt idx="6">
                  <c:v>92.7</c:v>
                </c:pt>
                <c:pt idx="7">
                  <c:v>91.4</c:v>
                </c:pt>
                <c:pt idx="8">
                  <c:v>92.2</c:v>
                </c:pt>
                <c:pt idx="9">
                  <c:v>92</c:v>
                </c:pt>
                <c:pt idx="10">
                  <c:v>92.3</c:v>
                </c:pt>
                <c:pt idx="11">
                  <c:v>91.9</c:v>
                </c:pt>
                <c:pt idx="12">
                  <c:v>92.4</c:v>
                </c:pt>
                <c:pt idx="13">
                  <c:v>92.6</c:v>
                </c:pt>
                <c:pt idx="14">
                  <c:v>91.7</c:v>
                </c:pt>
                <c:pt idx="15">
                  <c:v>92.5</c:v>
                </c:pt>
                <c:pt idx="16">
                  <c:v>91.8</c:v>
                </c:pt>
                <c:pt idx="17">
                  <c:v>92.7</c:v>
                </c:pt>
                <c:pt idx="18">
                  <c:v>91.4</c:v>
                </c:pt>
                <c:pt idx="19">
                  <c:v>91.9</c:v>
                </c:pt>
                <c:pt idx="20">
                  <c:v>92.5</c:v>
                </c:pt>
                <c:pt idx="21">
                  <c:v>92.2</c:v>
                </c:pt>
                <c:pt idx="22">
                  <c:v>91.6</c:v>
                </c:pt>
                <c:pt idx="23">
                  <c:v>92.3</c:v>
                </c:pt>
                <c:pt idx="24">
                  <c:v>92</c:v>
                </c:pt>
                <c:pt idx="25">
                  <c:v>91.8</c:v>
                </c:pt>
                <c:pt idx="26">
                  <c:v>92.4</c:v>
                </c:pt>
                <c:pt idx="27">
                  <c:v>92.1</c:v>
                </c:pt>
                <c:pt idx="28">
                  <c:v>91.7</c:v>
                </c:pt>
                <c:pt idx="29">
                  <c:v>92.6</c:v>
                </c:pt>
                <c:pt idx="30">
                  <c:v>91.5</c:v>
                </c:pt>
                <c:pt idx="31">
                  <c:v>91.9</c:v>
                </c:pt>
                <c:pt idx="32">
                  <c:v>92.7</c:v>
                </c:pt>
                <c:pt idx="33">
                  <c:v>91.4</c:v>
                </c:pt>
                <c:pt idx="34">
                  <c:v>92.2</c:v>
                </c:pt>
              </c:numCache>
            </c:numRef>
          </c:yVal>
          <c:smooth val="0"/>
          <c:extLst>
            <c:ext xmlns:c16="http://schemas.microsoft.com/office/drawing/2014/chart" uri="{C3380CC4-5D6E-409C-BE32-E72D297353CC}">
              <c16:uniqueId val="{00000000-9F78-45C4-B20D-782217A67A6C}"/>
            </c:ext>
          </c:extLst>
        </c:ser>
        <c:dLbls>
          <c:showLegendKey val="0"/>
          <c:showVal val="0"/>
          <c:showCatName val="0"/>
          <c:showSerName val="0"/>
          <c:showPercent val="0"/>
          <c:showBubbleSize val="0"/>
        </c:dLbls>
        <c:axId val="1542715759"/>
        <c:axId val="1542711439"/>
      </c:scatterChart>
      <c:valAx>
        <c:axId val="15427157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TPT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11439"/>
        <c:crosses val="autoZero"/>
        <c:crossBetween val="midCat"/>
      </c:valAx>
      <c:valAx>
        <c:axId val="1542711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1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for time per task</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Histogram for time per task</a:t>
          </a:r>
        </a:p>
      </cx:txPr>
    </cx:title>
    <cx:plotArea>
      <cx:plotAreaRegion>
        <cx:series layoutId="clusteredColumn" uniqueId="{748425E8-BE7F-4F27-8092-640D20AC4A76}">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for TPT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Histogram for TPT</a:t>
          </a:r>
        </a:p>
      </cx:txPr>
    </cx:title>
    <cx:plotArea>
      <cx:plotAreaRegion>
        <cx:series layoutId="clusteredColumn" uniqueId="{84A6C20E-21C3-4240-BAEE-89EAE322895D}">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1443491</xdr:colOff>
      <xdr:row>1</xdr:row>
      <xdr:rowOff>35605</xdr:rowOff>
    </xdr:from>
    <xdr:to>
      <xdr:col>8</xdr:col>
      <xdr:colOff>777874</xdr:colOff>
      <xdr:row>18</xdr:row>
      <xdr:rowOff>7937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AAB67E4-C441-2096-D795-7EFDE41B5D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551171" y="233725"/>
              <a:ext cx="4714103" cy="33403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35091</xdr:colOff>
      <xdr:row>2</xdr:row>
      <xdr:rowOff>117308</xdr:rowOff>
    </xdr:from>
    <xdr:to>
      <xdr:col>5</xdr:col>
      <xdr:colOff>5012</xdr:colOff>
      <xdr:row>16</xdr:row>
      <xdr:rowOff>53140</xdr:rowOff>
    </xdr:to>
    <xdr:graphicFrame macro="">
      <xdr:nvGraphicFramePr>
        <xdr:cNvPr id="9" name="Chart 8">
          <a:extLst>
            <a:ext uri="{FF2B5EF4-FFF2-40B4-BE49-F238E27FC236}">
              <a16:creationId xmlns:a16="http://schemas.microsoft.com/office/drawing/2014/main" id="{49058BCF-C9AF-1220-27E0-0C7FB67BC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614362</xdr:colOff>
      <xdr:row>18</xdr:row>
      <xdr:rowOff>119062</xdr:rowOff>
    </xdr:from>
    <xdr:to>
      <xdr:col>9</xdr:col>
      <xdr:colOff>157162</xdr:colOff>
      <xdr:row>32</xdr:row>
      <xdr:rowOff>61912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043CA76-3ADD-A1FD-5116-C0B7A23BC5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97542" y="3685222"/>
              <a:ext cx="4709160" cy="27165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42862</xdr:colOff>
      <xdr:row>1</xdr:row>
      <xdr:rowOff>42862</xdr:rowOff>
    </xdr:from>
    <xdr:to>
      <xdr:col>9</xdr:col>
      <xdr:colOff>423862</xdr:colOff>
      <xdr:row>14</xdr:row>
      <xdr:rowOff>185737</xdr:rowOff>
    </xdr:to>
    <xdr:graphicFrame macro="">
      <xdr:nvGraphicFramePr>
        <xdr:cNvPr id="4" name="Chart 3">
          <a:extLst>
            <a:ext uri="{FF2B5EF4-FFF2-40B4-BE49-F238E27FC236}">
              <a16:creationId xmlns:a16="http://schemas.microsoft.com/office/drawing/2014/main" id="{D379F92E-9FC5-0EAD-9332-A186D62C9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kshata" refreshedDate="45484.992917361109" refreshedVersion="8" recordCount="35" xr:uid="{00000000-000A-0000-FFFF-FFFF00000000}">
  <cacheSource type="worksheet">
    <worksheetSource ref="A1:C36" sheet="Workflow#1"/>
  </cacheSource>
  <cacheFields count="3">
    <cacheField name="Name" numFmtId="0">
      <sharedItems/>
    </cacheField>
    <cacheField name="Time per Task (seconds)" numFmtId="0">
      <sharedItems containsSemiMixedTypes="0" containsString="0" containsNumber="1" minValue="0.6" maxValue="3.6" count="20">
        <n v="1.5"/>
        <n v="1.6"/>
        <n v="1.7"/>
        <n v="0.9"/>
        <n v="2.2000000000000002"/>
        <n v="0.7"/>
        <n v="2.2999999999999998"/>
        <n v="0.6"/>
        <n v="1.2"/>
        <n v="1.4"/>
        <n v="2.1"/>
        <n v="2.4"/>
        <n v="1.9"/>
        <n v="3.2"/>
        <n v="2.7"/>
        <n v="3.4"/>
        <n v="2.9"/>
        <n v="2.8"/>
        <n v="3.6"/>
        <n v="3.5"/>
      </sharedItems>
    </cacheField>
    <cacheField name="Quality (%)" numFmtId="0">
      <sharedItems containsSemiMixedTypes="0" containsString="0" containsNumber="1" minValue="84" maxValue="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Charlie"/>
    <x v="0"/>
    <n v="91.4"/>
  </r>
  <r>
    <s v="Indu"/>
    <x v="1"/>
    <n v="92.9"/>
  </r>
  <r>
    <s v="Prajwal"/>
    <x v="2"/>
    <n v="92.5"/>
  </r>
  <r>
    <s v="Vimla"/>
    <x v="3"/>
    <n v="87"/>
  </r>
  <r>
    <s v="Amit"/>
    <x v="4"/>
    <n v="92.5"/>
  </r>
  <r>
    <s v="Binny"/>
    <x v="5"/>
    <n v="85"/>
  </r>
  <r>
    <s v="Pradyut"/>
    <x v="6"/>
    <n v="91.6"/>
  </r>
  <r>
    <s v="Diwakar"/>
    <x v="7"/>
    <n v="96"/>
  </r>
  <r>
    <s v="Amrit"/>
    <x v="8"/>
    <n v="92.9"/>
  </r>
  <r>
    <s v="Debdas"/>
    <x v="8"/>
    <n v="92.5"/>
  </r>
  <r>
    <s v="Anika"/>
    <x v="9"/>
    <n v="91.5"/>
  </r>
  <r>
    <s v="Haritha"/>
    <x v="9"/>
    <n v="91.7"/>
  </r>
  <r>
    <s v="Dhanya"/>
    <x v="1"/>
    <n v="92.3"/>
  </r>
  <r>
    <s v="Venkat"/>
    <x v="2"/>
    <n v="91.7"/>
  </r>
  <r>
    <s v="Afzal"/>
    <x v="4"/>
    <n v="92.1"/>
  </r>
  <r>
    <s v="Prachi"/>
    <x v="4"/>
    <n v="92.1"/>
  </r>
  <r>
    <s v="Anushka"/>
    <x v="4"/>
    <n v="85"/>
  </r>
  <r>
    <s v="Firoza"/>
    <x v="6"/>
    <n v="92.1"/>
  </r>
  <r>
    <s v="Mange"/>
    <x v="10"/>
    <n v="92.6"/>
  </r>
  <r>
    <s v="Vimal"/>
    <x v="6"/>
    <n v="92.6"/>
  </r>
  <r>
    <s v="Dipa"/>
    <x v="6"/>
    <n v="92.2"/>
  </r>
  <r>
    <s v="Anand"/>
    <x v="11"/>
    <n v="93.8"/>
  </r>
  <r>
    <s v="Gopal"/>
    <x v="12"/>
    <n v="91.9"/>
  </r>
  <r>
    <s v="Vijay"/>
    <x v="12"/>
    <n v="92.3"/>
  </r>
  <r>
    <s v="Preetha"/>
    <x v="4"/>
    <n v="92"/>
  </r>
  <r>
    <s v="Nupur"/>
    <x v="4"/>
    <n v="91.8"/>
  </r>
  <r>
    <s v="Neha"/>
    <x v="13"/>
    <n v="92.2"/>
  </r>
  <r>
    <s v="Deepa"/>
    <x v="14"/>
    <n v="92"/>
  </r>
  <r>
    <s v="Aniket"/>
    <x v="13"/>
    <n v="91.9"/>
  </r>
  <r>
    <s v="Dhruti"/>
    <x v="14"/>
    <n v="92.4"/>
  </r>
  <r>
    <s v="Wasim"/>
    <x v="15"/>
    <n v="91.8"/>
  </r>
  <r>
    <s v="Arohi"/>
    <x v="16"/>
    <n v="92.7"/>
  </r>
  <r>
    <s v="Vinay"/>
    <x v="17"/>
    <n v="92.4"/>
  </r>
  <r>
    <s v="Praveen"/>
    <x v="18"/>
    <n v="85"/>
  </r>
  <r>
    <s v="Biju"/>
    <x v="19"/>
    <n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 Table 1" cacheId="4" applyNumberFormats="0" applyBorderFormats="0" applyFontFormats="0" applyPatternFormats="0" applyAlignmentFormats="0" applyWidthHeightFormats="0" dataCaption="" updatedVersion="8" compact="0" compactData="0">
  <location ref="A1:B14" firstHeaderRow="1" firstDataRow="1" firstDataCol="1"/>
  <pivotFields count="3">
    <pivotField name="Name" dataField="1" compact="0" outline="0" multipleItemSelectionAllowed="1" showAll="0"/>
    <pivotField name="Time per Task (seconds)" axis="axisRow" compact="0" outline="0" multipleItemSelectionAllowed="1" showAll="0" sortType="ascending">
      <items count="21">
        <item h="1" x="7"/>
        <item h="1" x="5"/>
        <item h="1" x="3"/>
        <item h="1" x="8"/>
        <item h="1" x="9"/>
        <item h="1" x="0"/>
        <item h="1" x="1"/>
        <item h="1" x="2"/>
        <item x="12"/>
        <item x="10"/>
        <item x="4"/>
        <item x="6"/>
        <item x="11"/>
        <item x="14"/>
        <item x="17"/>
        <item x="16"/>
        <item x="13"/>
        <item x="15"/>
        <item x="19"/>
        <item x="18"/>
        <item t="default"/>
      </items>
    </pivotField>
    <pivotField name="Quality (%)" compact="0" outline="0" multipleItemSelectionAllowed="1" showAll="0"/>
  </pivotFields>
  <rowFields count="1">
    <field x="1"/>
  </rowFields>
  <rowItems count="13">
    <i>
      <x v="8"/>
    </i>
    <i>
      <x v="9"/>
    </i>
    <i>
      <x v="10"/>
    </i>
    <i>
      <x v="11"/>
    </i>
    <i>
      <x v="12"/>
    </i>
    <i>
      <x v="13"/>
    </i>
    <i>
      <x v="14"/>
    </i>
    <i>
      <x v="15"/>
    </i>
    <i>
      <x v="16"/>
    </i>
    <i>
      <x v="17"/>
    </i>
    <i>
      <x v="18"/>
    </i>
    <i>
      <x v="19"/>
    </i>
    <i t="grand">
      <x/>
    </i>
  </rowItems>
  <colItems count="1">
    <i/>
  </colItems>
  <dataFields count="1">
    <dataField name="COUNTA of Name"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zoomScale="95" zoomScaleNormal="60" workbookViewId="0">
      <selection activeCell="F21" sqref="F21"/>
    </sheetView>
  </sheetViews>
  <sheetFormatPr defaultColWidth="12.5546875" defaultRowHeight="15" customHeight="1"/>
  <cols>
    <col min="1" max="1" width="12.5546875" customWidth="1"/>
    <col min="2" max="2" width="11.5546875" customWidth="1"/>
    <col min="3" max="4" width="12.5546875" customWidth="1"/>
    <col min="5" max="5" width="69" customWidth="1"/>
    <col min="6" max="6" width="53.33203125" customWidth="1"/>
  </cols>
  <sheetData>
    <row r="1" spans="1:3" ht="15.75" customHeight="1">
      <c r="A1" s="1" t="s">
        <v>0</v>
      </c>
      <c r="B1" s="1" t="s">
        <v>1</v>
      </c>
      <c r="C1" s="1" t="s">
        <v>2</v>
      </c>
    </row>
    <row r="2" spans="1:3" ht="15.75" customHeight="1">
      <c r="A2" s="2" t="s">
        <v>3</v>
      </c>
      <c r="B2" s="2">
        <v>1.5</v>
      </c>
      <c r="C2" s="2">
        <v>91.4</v>
      </c>
    </row>
    <row r="3" spans="1:3" ht="15.75" customHeight="1">
      <c r="A3" s="2" t="s">
        <v>4</v>
      </c>
      <c r="B3" s="2">
        <v>1.6</v>
      </c>
      <c r="C3" s="2">
        <v>92.9</v>
      </c>
    </row>
    <row r="4" spans="1:3" ht="15.75" customHeight="1">
      <c r="A4" s="2" t="s">
        <v>5</v>
      </c>
      <c r="B4" s="2">
        <v>1.7</v>
      </c>
      <c r="C4" s="2">
        <v>92.5</v>
      </c>
    </row>
    <row r="5" spans="1:3" ht="15.75" customHeight="1">
      <c r="A5" s="2" t="s">
        <v>6</v>
      </c>
      <c r="B5" s="2">
        <v>0.9</v>
      </c>
      <c r="C5" s="22">
        <v>87</v>
      </c>
    </row>
    <row r="6" spans="1:3" ht="15.75" customHeight="1">
      <c r="A6" s="2" t="s">
        <v>7</v>
      </c>
      <c r="B6" s="2">
        <v>2.2000000000000002</v>
      </c>
      <c r="C6" s="2">
        <v>92.5</v>
      </c>
    </row>
    <row r="7" spans="1:3" ht="15.75" customHeight="1">
      <c r="A7" s="2" t="s">
        <v>8</v>
      </c>
      <c r="B7" s="2">
        <v>0.7</v>
      </c>
      <c r="C7" s="22">
        <v>85</v>
      </c>
    </row>
    <row r="8" spans="1:3" ht="15.75" customHeight="1">
      <c r="A8" s="2" t="s">
        <v>9</v>
      </c>
      <c r="B8" s="2">
        <v>2.2999999999999998</v>
      </c>
      <c r="C8" s="2">
        <v>91.6</v>
      </c>
    </row>
    <row r="9" spans="1:3" ht="15.75" customHeight="1">
      <c r="A9" s="2" t="s">
        <v>10</v>
      </c>
      <c r="B9" s="2">
        <v>0.6</v>
      </c>
      <c r="C9" s="2">
        <v>96</v>
      </c>
    </row>
    <row r="10" spans="1:3" ht="15.75" customHeight="1">
      <c r="A10" s="2" t="s">
        <v>11</v>
      </c>
      <c r="B10" s="2">
        <v>1.2</v>
      </c>
      <c r="C10" s="2">
        <v>92.9</v>
      </c>
    </row>
    <row r="11" spans="1:3" ht="15.75" customHeight="1">
      <c r="A11" s="2" t="s">
        <v>12</v>
      </c>
      <c r="B11" s="2">
        <v>1.2</v>
      </c>
      <c r="C11" s="2">
        <v>92.5</v>
      </c>
    </row>
    <row r="12" spans="1:3" ht="15.75" customHeight="1">
      <c r="A12" s="2" t="s">
        <v>13</v>
      </c>
      <c r="B12" s="2">
        <v>1.4</v>
      </c>
      <c r="C12" s="2">
        <v>91.5</v>
      </c>
    </row>
    <row r="13" spans="1:3" ht="15.75" customHeight="1">
      <c r="A13" s="2" t="s">
        <v>14</v>
      </c>
      <c r="B13" s="2">
        <v>1.4</v>
      </c>
      <c r="C13" s="2">
        <v>91.7</v>
      </c>
    </row>
    <row r="14" spans="1:3" ht="15.75" customHeight="1">
      <c r="A14" s="2" t="s">
        <v>15</v>
      </c>
      <c r="B14" s="2">
        <v>1.6</v>
      </c>
      <c r="C14" s="2">
        <v>92.3</v>
      </c>
    </row>
    <row r="15" spans="1:3" ht="15.75" customHeight="1">
      <c r="A15" s="2" t="s">
        <v>16</v>
      </c>
      <c r="B15" s="2">
        <v>1.7</v>
      </c>
      <c r="C15" s="2">
        <v>91.7</v>
      </c>
    </row>
    <row r="16" spans="1:3" ht="15.75" customHeight="1">
      <c r="A16" s="2" t="s">
        <v>17</v>
      </c>
      <c r="B16" s="2">
        <v>2.2000000000000002</v>
      </c>
      <c r="C16" s="2">
        <v>92.1</v>
      </c>
    </row>
    <row r="17" spans="1:5" ht="15.75" customHeight="1">
      <c r="A17" s="2" t="s">
        <v>18</v>
      </c>
      <c r="B17" s="2">
        <v>2.2000000000000002</v>
      </c>
      <c r="C17" s="2">
        <v>92.1</v>
      </c>
    </row>
    <row r="18" spans="1:5" ht="15.75" customHeight="1">
      <c r="A18" s="2" t="s">
        <v>19</v>
      </c>
      <c r="B18" s="2">
        <v>2.2000000000000002</v>
      </c>
      <c r="C18" s="22">
        <v>85</v>
      </c>
    </row>
    <row r="19" spans="1:5" ht="15.75" customHeight="1">
      <c r="A19" s="2" t="s">
        <v>20</v>
      </c>
      <c r="B19" s="2">
        <v>2.2999999999999998</v>
      </c>
      <c r="C19" s="2">
        <v>92.1</v>
      </c>
    </row>
    <row r="20" spans="1:5" ht="15.75" customHeight="1">
      <c r="A20" s="2" t="s">
        <v>21</v>
      </c>
      <c r="B20" s="2">
        <v>2.1</v>
      </c>
      <c r="C20" s="2">
        <v>92.6</v>
      </c>
    </row>
    <row r="21" spans="1:5" ht="15.75" customHeight="1">
      <c r="A21" s="2" t="s">
        <v>22</v>
      </c>
      <c r="B21" s="2">
        <v>2.2999999999999998</v>
      </c>
      <c r="C21" s="2">
        <v>92.6</v>
      </c>
    </row>
    <row r="22" spans="1:5" ht="15.75" customHeight="1">
      <c r="A22" s="2" t="s">
        <v>23</v>
      </c>
      <c r="B22" s="2">
        <v>2.2999999999999998</v>
      </c>
      <c r="C22" s="2">
        <v>92.2</v>
      </c>
    </row>
    <row r="23" spans="1:5" ht="15.75" customHeight="1">
      <c r="A23" s="2" t="s">
        <v>24</v>
      </c>
      <c r="B23" s="2">
        <v>2.4</v>
      </c>
      <c r="C23" s="2">
        <v>93.8</v>
      </c>
    </row>
    <row r="24" spans="1:5" ht="15.75" customHeight="1">
      <c r="A24" s="2" t="s">
        <v>25</v>
      </c>
      <c r="B24" s="2">
        <v>1.9</v>
      </c>
      <c r="C24" s="2">
        <v>91.9</v>
      </c>
    </row>
    <row r="25" spans="1:5" ht="15.75" customHeight="1">
      <c r="A25" s="2" t="s">
        <v>26</v>
      </c>
      <c r="B25" s="2">
        <v>1.9</v>
      </c>
      <c r="C25" s="2">
        <v>92.3</v>
      </c>
    </row>
    <row r="26" spans="1:5" ht="15.75" customHeight="1">
      <c r="A26" s="2" t="s">
        <v>27</v>
      </c>
      <c r="B26" s="2">
        <v>2.2000000000000002</v>
      </c>
      <c r="C26" s="2">
        <v>92</v>
      </c>
    </row>
    <row r="27" spans="1:5" ht="15.75" customHeight="1">
      <c r="A27" s="2" t="s">
        <v>28</v>
      </c>
      <c r="B27" s="2">
        <v>2.2000000000000002</v>
      </c>
      <c r="C27" s="2">
        <v>91.8</v>
      </c>
      <c r="E27" s="3"/>
    </row>
    <row r="28" spans="1:5" ht="15.75" customHeight="1">
      <c r="A28" s="2" t="s">
        <v>29</v>
      </c>
      <c r="B28" s="2">
        <v>3.2</v>
      </c>
      <c r="C28" s="2">
        <v>92.2</v>
      </c>
    </row>
    <row r="29" spans="1:5" ht="15.75" customHeight="1">
      <c r="A29" s="2" t="s">
        <v>30</v>
      </c>
      <c r="B29" s="2">
        <v>2.7</v>
      </c>
      <c r="C29" s="2">
        <v>92</v>
      </c>
    </row>
    <row r="30" spans="1:5" ht="15.75" customHeight="1">
      <c r="A30" s="2" t="s">
        <v>31</v>
      </c>
      <c r="B30" s="2">
        <v>3.2</v>
      </c>
      <c r="C30" s="2">
        <v>91.9</v>
      </c>
    </row>
    <row r="31" spans="1:5" ht="15.75" customHeight="1">
      <c r="A31" s="2" t="s">
        <v>32</v>
      </c>
      <c r="B31" s="2">
        <v>2.7</v>
      </c>
      <c r="C31" s="2">
        <v>92.4</v>
      </c>
    </row>
    <row r="32" spans="1:5" ht="15.75" customHeight="1">
      <c r="A32" s="2" t="s">
        <v>33</v>
      </c>
      <c r="B32" s="2">
        <v>3.4</v>
      </c>
      <c r="C32" s="2">
        <v>91.8</v>
      </c>
    </row>
    <row r="33" spans="1:6" ht="15.75" customHeight="1">
      <c r="A33" s="2" t="s">
        <v>34</v>
      </c>
      <c r="B33" s="2">
        <v>2.9</v>
      </c>
      <c r="C33" s="2">
        <v>92.7</v>
      </c>
    </row>
    <row r="34" spans="1:6" ht="15.75" customHeight="1">
      <c r="A34" s="2" t="s">
        <v>35</v>
      </c>
      <c r="B34" s="2">
        <v>2.8</v>
      </c>
      <c r="C34" s="2">
        <v>92.4</v>
      </c>
    </row>
    <row r="35" spans="1:6" ht="15.75" customHeight="1">
      <c r="A35" s="2" t="s">
        <v>36</v>
      </c>
      <c r="B35" s="2">
        <v>3.6</v>
      </c>
      <c r="C35" s="22">
        <v>85</v>
      </c>
    </row>
    <row r="36" spans="1:6" ht="15.75" customHeight="1">
      <c r="A36" s="2" t="s">
        <v>37</v>
      </c>
      <c r="B36" s="2">
        <v>3.5</v>
      </c>
      <c r="C36" s="22">
        <v>84</v>
      </c>
    </row>
    <row r="37" spans="1:6" ht="15.75" customHeight="1">
      <c r="A37" s="4" t="s">
        <v>38</v>
      </c>
      <c r="B37" s="5">
        <f t="shared" ref="B37:C37" si="0">AVERAGE(B2:B36)</f>
        <v>2.12</v>
      </c>
      <c r="C37" s="5">
        <f t="shared" si="0"/>
        <v>91.325714285714284</v>
      </c>
    </row>
    <row r="38" spans="1:6" ht="15.75" customHeight="1">
      <c r="A38" s="6" t="s">
        <v>39</v>
      </c>
      <c r="B38" s="7">
        <f t="shared" ref="B38:C38" si="1">STDEV(B2:B36)</f>
        <v>0.76650467171747017</v>
      </c>
      <c r="C38" s="7">
        <f t="shared" si="1"/>
        <v>2.6820035154978554</v>
      </c>
    </row>
    <row r="39" spans="1:6" ht="15.75" customHeight="1">
      <c r="A39" s="8"/>
    </row>
    <row r="40" spans="1:6" ht="49.5" customHeight="1">
      <c r="A40" s="8"/>
      <c r="D40">
        <v>1</v>
      </c>
      <c r="E40" s="20" t="s">
        <v>40</v>
      </c>
      <c r="F40" s="24" t="s">
        <v>41</v>
      </c>
    </row>
    <row r="41" spans="1:6" ht="81.75" customHeight="1">
      <c r="A41" s="8"/>
      <c r="F41" s="24" t="s">
        <v>42</v>
      </c>
    </row>
    <row r="42" spans="1:6" ht="58.5" customHeight="1">
      <c r="A42" s="8"/>
      <c r="F42" s="24" t="s">
        <v>43</v>
      </c>
    </row>
    <row r="43" spans="1:6" ht="15.75" customHeight="1"/>
    <row r="44" spans="1:6" ht="15.75" customHeight="1">
      <c r="F44" s="9"/>
    </row>
    <row r="45" spans="1:6" ht="50.25" customHeight="1">
      <c r="D45">
        <v>2</v>
      </c>
      <c r="E45" s="21" t="s">
        <v>47</v>
      </c>
      <c r="F45" s="23" t="s">
        <v>48</v>
      </c>
    </row>
    <row r="46" spans="1:6" ht="61.5" customHeight="1">
      <c r="F46" s="24" t="s">
        <v>49</v>
      </c>
    </row>
    <row r="47" spans="1:6" ht="63" customHeight="1">
      <c r="F47" s="24" t="s">
        <v>50</v>
      </c>
    </row>
    <row r="48" spans="1:6" ht="15.75" customHeight="1"/>
    <row r="49" spans="4:6" ht="15.75" customHeight="1"/>
    <row r="50" spans="4:6" ht="125.25" customHeight="1">
      <c r="D50">
        <v>3</v>
      </c>
      <c r="E50" s="21" t="s">
        <v>51</v>
      </c>
      <c r="F50" s="24" t="s">
        <v>52</v>
      </c>
    </row>
    <row r="51" spans="4:6" ht="66" customHeight="1">
      <c r="F51" s="25" t="s">
        <v>53</v>
      </c>
    </row>
    <row r="52" spans="4:6" ht="15.75" customHeight="1"/>
    <row r="53" spans="4:6" ht="15.75" customHeight="1"/>
    <row r="54" spans="4:6" ht="15.75" customHeight="1"/>
    <row r="55" spans="4:6" ht="15.75" customHeight="1"/>
    <row r="56" spans="4:6" ht="15.75" customHeight="1"/>
    <row r="57" spans="4:6" ht="15.75" customHeight="1"/>
    <row r="58" spans="4:6" ht="15.75" customHeight="1"/>
    <row r="59" spans="4:6" ht="15.75" customHeight="1"/>
    <row r="60" spans="4:6" ht="15.75" customHeight="1"/>
    <row r="61" spans="4:6" ht="15.75" customHeight="1"/>
    <row r="62" spans="4:6" ht="15.75" customHeight="1"/>
    <row r="63" spans="4:6" ht="15.75" customHeight="1"/>
    <row r="64" spans="4:6" ht="15.75" customHeight="1"/>
    <row r="65" spans="1:1" ht="15.75" customHeight="1"/>
    <row r="66" spans="1:1" ht="15.75" customHeight="1"/>
    <row r="67" spans="1:1" ht="15.75" customHeight="1"/>
    <row r="68" spans="1:1" ht="15.75" customHeight="1"/>
    <row r="69" spans="1:1" ht="15.75" customHeight="1"/>
    <row r="70" spans="1:1" ht="15.75" customHeight="1"/>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c r="A80" s="8"/>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4"/>
  <sheetViews>
    <sheetView showGridLines="0" workbookViewId="0">
      <selection activeCell="D18" sqref="D18"/>
    </sheetView>
  </sheetViews>
  <sheetFormatPr defaultColWidth="12.5546875" defaultRowHeight="15" customHeight="1"/>
  <cols>
    <col min="1" max="1" width="19.109375" customWidth="1"/>
  </cols>
  <sheetData>
    <row r="1" spans="1:2">
      <c r="A1" s="15" t="s">
        <v>1</v>
      </c>
      <c r="B1" s="16" t="s">
        <v>44</v>
      </c>
    </row>
    <row r="2" spans="1:2">
      <c r="A2" s="17">
        <v>1.9</v>
      </c>
      <c r="B2" s="26">
        <v>2</v>
      </c>
    </row>
    <row r="3" spans="1:2">
      <c r="A3" s="18">
        <v>2.1</v>
      </c>
      <c r="B3" s="27">
        <v>1</v>
      </c>
    </row>
    <row r="4" spans="1:2">
      <c r="A4" s="18">
        <v>2.2000000000000002</v>
      </c>
      <c r="B4" s="27">
        <v>6</v>
      </c>
    </row>
    <row r="5" spans="1:2">
      <c r="A5" s="18">
        <v>2.2999999999999998</v>
      </c>
      <c r="B5" s="27">
        <v>4</v>
      </c>
    </row>
    <row r="6" spans="1:2">
      <c r="A6" s="18">
        <v>2.4</v>
      </c>
      <c r="B6" s="27">
        <v>1</v>
      </c>
    </row>
    <row r="7" spans="1:2">
      <c r="A7" s="18">
        <v>2.7</v>
      </c>
      <c r="B7" s="27">
        <v>2</v>
      </c>
    </row>
    <row r="8" spans="1:2">
      <c r="A8" s="18">
        <v>2.8</v>
      </c>
      <c r="B8" s="27">
        <v>1</v>
      </c>
    </row>
    <row r="9" spans="1:2">
      <c r="A9" s="18">
        <v>2.9</v>
      </c>
      <c r="B9" s="27">
        <v>1</v>
      </c>
    </row>
    <row r="10" spans="1:2">
      <c r="A10" s="18">
        <v>3.2</v>
      </c>
      <c r="B10" s="27">
        <v>2</v>
      </c>
    </row>
    <row r="11" spans="1:2">
      <c r="A11" s="18">
        <v>3.4</v>
      </c>
      <c r="B11" s="27">
        <v>1</v>
      </c>
    </row>
    <row r="12" spans="1:2">
      <c r="A12" s="18">
        <v>3.5</v>
      </c>
      <c r="B12" s="27">
        <v>1</v>
      </c>
    </row>
    <row r="13" spans="1:2">
      <c r="A13" s="18">
        <v>3.6</v>
      </c>
      <c r="B13" s="27">
        <v>1</v>
      </c>
    </row>
    <row r="14" spans="1:2">
      <c r="A14" s="19" t="s">
        <v>45</v>
      </c>
      <c r="B14" s="28">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tabSelected="1" workbookViewId="0">
      <selection activeCell="L14" sqref="L14"/>
    </sheetView>
  </sheetViews>
  <sheetFormatPr defaultColWidth="12.5546875" defaultRowHeight="15" customHeight="1"/>
  <cols>
    <col min="1" max="6" width="12.5546875" customWidth="1"/>
  </cols>
  <sheetData>
    <row r="1" spans="1:4" ht="15.75" customHeight="1">
      <c r="A1" s="10" t="s">
        <v>0</v>
      </c>
      <c r="B1" s="10" t="s">
        <v>1</v>
      </c>
      <c r="C1" s="10" t="s">
        <v>2</v>
      </c>
      <c r="D1" s="11"/>
    </row>
    <row r="2" spans="1:4" ht="15.75" customHeight="1">
      <c r="A2" s="2" t="s">
        <v>24</v>
      </c>
      <c r="B2" s="2">
        <v>2.1</v>
      </c>
      <c r="C2" s="2">
        <v>91.8</v>
      </c>
    </row>
    <row r="3" spans="1:4" ht="15.75" customHeight="1">
      <c r="A3" s="2" t="s">
        <v>7</v>
      </c>
      <c r="B3" s="2">
        <v>2.5</v>
      </c>
      <c r="C3" s="2">
        <v>91.7</v>
      </c>
    </row>
    <row r="4" spans="1:4" ht="15.75" customHeight="1">
      <c r="A4" s="2" t="s">
        <v>31</v>
      </c>
      <c r="B4" s="2">
        <v>2.2000000000000002</v>
      </c>
      <c r="C4" s="2">
        <v>92.1</v>
      </c>
    </row>
    <row r="5" spans="1:4" ht="15.75" customHeight="1">
      <c r="A5" s="2" t="s">
        <v>17</v>
      </c>
      <c r="B5" s="2">
        <v>2.2999999999999998</v>
      </c>
      <c r="C5" s="2">
        <v>92.6</v>
      </c>
    </row>
    <row r="6" spans="1:4" ht="15.75" customHeight="1">
      <c r="A6" s="2" t="s">
        <v>34</v>
      </c>
      <c r="B6" s="2">
        <v>2</v>
      </c>
      <c r="C6" s="2">
        <v>91.5</v>
      </c>
    </row>
    <row r="7" spans="1:4" ht="15.75" customHeight="1">
      <c r="A7" s="2" t="s">
        <v>13</v>
      </c>
      <c r="B7" s="2">
        <v>1.9</v>
      </c>
      <c r="C7" s="2">
        <v>91.9</v>
      </c>
    </row>
    <row r="8" spans="1:4" ht="15.75" customHeight="1">
      <c r="A8" s="2" t="s">
        <v>19</v>
      </c>
      <c r="B8" s="2">
        <v>2.2999999999999998</v>
      </c>
      <c r="C8" s="2">
        <v>92.7</v>
      </c>
    </row>
    <row r="9" spans="1:4" ht="15.75" customHeight="1">
      <c r="A9" s="2" t="s">
        <v>11</v>
      </c>
      <c r="B9" s="2">
        <v>2.2000000000000002</v>
      </c>
      <c r="C9" s="2">
        <v>91.4</v>
      </c>
    </row>
    <row r="10" spans="1:4" ht="15.75" customHeight="1">
      <c r="A10" s="2" t="s">
        <v>37</v>
      </c>
      <c r="B10" s="2">
        <v>1.6</v>
      </c>
      <c r="C10" s="2">
        <v>92.2</v>
      </c>
    </row>
    <row r="11" spans="1:4" ht="15.75" customHeight="1">
      <c r="A11" s="2" t="s">
        <v>8</v>
      </c>
      <c r="B11" s="2">
        <v>1.9</v>
      </c>
      <c r="C11" s="2">
        <v>92</v>
      </c>
    </row>
    <row r="12" spans="1:4" ht="15.75" customHeight="1">
      <c r="A12" s="2" t="s">
        <v>3</v>
      </c>
      <c r="B12" s="2">
        <v>2.2999999999999998</v>
      </c>
      <c r="C12" s="2">
        <v>92.3</v>
      </c>
    </row>
    <row r="13" spans="1:4" ht="15.75" customHeight="1">
      <c r="A13" s="2" t="s">
        <v>23</v>
      </c>
      <c r="B13" s="2">
        <v>2.6</v>
      </c>
      <c r="C13" s="2">
        <v>91.9</v>
      </c>
    </row>
    <row r="14" spans="1:4" ht="15.75" customHeight="1">
      <c r="A14" s="2" t="s">
        <v>30</v>
      </c>
      <c r="B14" s="2">
        <v>2.2000000000000002</v>
      </c>
      <c r="C14" s="2">
        <v>92.4</v>
      </c>
    </row>
    <row r="15" spans="1:4" ht="15.75" customHeight="1">
      <c r="A15" s="2" t="s">
        <v>10</v>
      </c>
      <c r="B15" s="2">
        <v>2.4</v>
      </c>
      <c r="C15" s="2">
        <v>92.6</v>
      </c>
    </row>
    <row r="16" spans="1:4" ht="15.75" customHeight="1">
      <c r="A16" s="2" t="s">
        <v>32</v>
      </c>
      <c r="B16" s="2">
        <v>2.2999999999999998</v>
      </c>
      <c r="C16" s="2">
        <v>91.7</v>
      </c>
    </row>
    <row r="17" spans="1:4" ht="15.75" customHeight="1">
      <c r="A17" s="2" t="s">
        <v>15</v>
      </c>
      <c r="B17" s="2">
        <v>2.2000000000000002</v>
      </c>
      <c r="C17" s="2">
        <v>92.5</v>
      </c>
    </row>
    <row r="18" spans="1:4" ht="15.75" customHeight="1">
      <c r="A18" s="2" t="s">
        <v>20</v>
      </c>
      <c r="B18" s="2">
        <v>2.4</v>
      </c>
      <c r="C18" s="2">
        <v>91.8</v>
      </c>
    </row>
    <row r="19" spans="1:4" ht="15.75" customHeight="1">
      <c r="A19" s="2" t="s">
        <v>25</v>
      </c>
      <c r="B19" s="2">
        <v>1.9</v>
      </c>
      <c r="C19" s="2">
        <v>92.7</v>
      </c>
    </row>
    <row r="20" spans="1:4" ht="15.75" customHeight="1">
      <c r="A20" s="2" t="s">
        <v>12</v>
      </c>
      <c r="B20" s="2">
        <v>2.5</v>
      </c>
      <c r="C20" s="2">
        <v>91.4</v>
      </c>
    </row>
    <row r="21" spans="1:4" ht="15.75" customHeight="1">
      <c r="A21" s="2" t="s">
        <v>14</v>
      </c>
      <c r="B21" s="2">
        <v>2.2000000000000002</v>
      </c>
      <c r="C21" s="2">
        <v>91.9</v>
      </c>
    </row>
    <row r="22" spans="1:4" ht="15.75" customHeight="1">
      <c r="A22" s="2" t="s">
        <v>4</v>
      </c>
      <c r="B22" s="2">
        <v>2.2000000000000002</v>
      </c>
      <c r="C22" s="2">
        <v>92.5</v>
      </c>
      <c r="D22" s="12"/>
    </row>
    <row r="23" spans="1:4" ht="15.75" customHeight="1">
      <c r="A23" s="2" t="s">
        <v>21</v>
      </c>
      <c r="B23" s="2">
        <v>2.1</v>
      </c>
      <c r="C23" s="2">
        <v>92.2</v>
      </c>
    </row>
    <row r="24" spans="1:4" ht="15.75" customHeight="1">
      <c r="A24" s="2" t="s">
        <v>28</v>
      </c>
      <c r="B24" s="2">
        <v>1.7</v>
      </c>
      <c r="C24" s="2">
        <v>91.6</v>
      </c>
    </row>
    <row r="25" spans="1:4" ht="15.75" customHeight="1">
      <c r="A25" s="2" t="s">
        <v>29</v>
      </c>
      <c r="B25" s="2">
        <v>2.2000000000000002</v>
      </c>
      <c r="C25" s="2">
        <v>92.3</v>
      </c>
    </row>
    <row r="26" spans="1:4" ht="15.75" customHeight="1">
      <c r="A26" s="2" t="s">
        <v>36</v>
      </c>
      <c r="B26" s="2">
        <v>2</v>
      </c>
      <c r="C26" s="2">
        <v>92</v>
      </c>
    </row>
    <row r="27" spans="1:4" ht="15.75" customHeight="1">
      <c r="A27" s="2" t="s">
        <v>9</v>
      </c>
      <c r="B27" s="2">
        <v>1.8</v>
      </c>
      <c r="C27" s="2">
        <v>91.8</v>
      </c>
    </row>
    <row r="28" spans="1:4" ht="15.75" customHeight="1">
      <c r="A28" s="2" t="s">
        <v>5</v>
      </c>
      <c r="B28" s="2">
        <v>1.7</v>
      </c>
      <c r="C28" s="2">
        <v>92.4</v>
      </c>
    </row>
    <row r="29" spans="1:4" ht="15.75" customHeight="1">
      <c r="A29" s="2" t="s">
        <v>18</v>
      </c>
      <c r="B29" s="2">
        <v>2.2999999999999998</v>
      </c>
      <c r="C29" s="2">
        <v>92.1</v>
      </c>
    </row>
    <row r="30" spans="1:4" ht="15.75" customHeight="1">
      <c r="A30" s="2" t="s">
        <v>27</v>
      </c>
      <c r="B30" s="2">
        <v>2.4</v>
      </c>
      <c r="C30" s="2">
        <v>91.7</v>
      </c>
    </row>
    <row r="31" spans="1:4" ht="15.75" customHeight="1">
      <c r="A31" s="2" t="s">
        <v>33</v>
      </c>
      <c r="B31" s="2">
        <v>2</v>
      </c>
      <c r="C31" s="2">
        <v>92.6</v>
      </c>
    </row>
    <row r="32" spans="1:4" ht="15.75" customHeight="1">
      <c r="A32" s="2" t="s">
        <v>35</v>
      </c>
      <c r="B32" s="2">
        <v>2.2000000000000002</v>
      </c>
      <c r="C32" s="2">
        <v>91.5</v>
      </c>
    </row>
    <row r="33" spans="1:3" ht="15.75" customHeight="1">
      <c r="A33" s="2" t="s">
        <v>26</v>
      </c>
      <c r="B33" s="2">
        <v>1.8</v>
      </c>
      <c r="C33" s="2">
        <v>91.9</v>
      </c>
    </row>
    <row r="34" spans="1:3" ht="15.75" customHeight="1">
      <c r="A34" s="2" t="s">
        <v>16</v>
      </c>
      <c r="B34" s="2">
        <v>2.1</v>
      </c>
      <c r="C34" s="2">
        <v>92.7</v>
      </c>
    </row>
    <row r="35" spans="1:3" ht="15.75" customHeight="1">
      <c r="A35" s="2" t="s">
        <v>6</v>
      </c>
      <c r="B35" s="2">
        <v>1.7</v>
      </c>
      <c r="C35" s="2">
        <v>91.4</v>
      </c>
    </row>
    <row r="36" spans="1:3" ht="15.75" customHeight="1">
      <c r="A36" s="2" t="s">
        <v>22</v>
      </c>
      <c r="B36" s="2">
        <v>2</v>
      </c>
      <c r="C36" s="2">
        <v>92.2</v>
      </c>
    </row>
    <row r="37" spans="1:3" ht="15.75" customHeight="1">
      <c r="A37" s="13" t="s">
        <v>46</v>
      </c>
      <c r="B37" s="14">
        <f t="shared" ref="B37:C37" si="0">AVERAGE(B2:B36)</f>
        <v>2.12</v>
      </c>
      <c r="C37" s="14">
        <f t="shared" si="0"/>
        <v>92.057142857142864</v>
      </c>
    </row>
    <row r="38" spans="1:3" ht="15.75" customHeight="1">
      <c r="A38" s="7" t="s">
        <v>39</v>
      </c>
      <c r="B38" s="7">
        <f t="shared" ref="B38:C38" si="1">STDEV(B1:B36)</f>
        <v>0.25298221281347127</v>
      </c>
      <c r="C38" s="7">
        <f t="shared" si="1"/>
        <v>0.41108587501719718</v>
      </c>
    </row>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Workflow#1</vt:lpstr>
      <vt:lpstr>Pivot Table 1</vt:lpstr>
      <vt:lpstr>Workflow#2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Akshata Hate</cp:lastModifiedBy>
  <dcterms:modified xsi:type="dcterms:W3CDTF">2024-07-11T18:20:50Z</dcterms:modified>
</cp:coreProperties>
</file>