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9dc3b05e5192342a/Documents/"/>
    </mc:Choice>
  </mc:AlternateContent>
  <xr:revisionPtr revIDLastSave="3" documentId="8_{6C30A413-11A2-48E1-8372-819D1BC892FB}" xr6:coauthVersionLast="47" xr6:coauthVersionMax="47" xr10:uidLastSave="{32EEE3DC-FCE8-4D3F-B3AC-4C9CDF755FEA}"/>
  <bookViews>
    <workbookView xWindow="-108" yWindow="-108" windowWidth="23256" windowHeight="12456" activeTab="3" xr2:uid="{198EBE4C-9996-4DC8-88D1-3E876BC4CA8B}"/>
  </bookViews>
  <sheets>
    <sheet name="pivot table" sheetId="2" r:id="rId1"/>
    <sheet name="pivot chart" sheetId="5" r:id="rId2"/>
    <sheet name="pie chart" sheetId="6" r:id="rId3"/>
    <sheet name="bar chart" sheetId="7" r:id="rId4"/>
    <sheet name="data" sheetId="1" r:id="rId5"/>
  </sheets>
  <definedNames>
    <definedName name="_xlcn.WorksheetConnection_Sheet1B2P1511" hidden="1">data!$B$2:$P$151</definedName>
    <definedName name="Slicer_Admission_Type">#N/A</definedName>
    <definedName name="Slicer_Discharge_Date">#N/A</definedName>
    <definedName name="Slicer_Doctor">#N/A</definedName>
    <definedName name="Slicer_Medical_Condition">#N/A</definedName>
    <definedName name="Slicer_Medication">#N/A</definedName>
    <definedName name="Slicer_Years">#N/A</definedName>
  </definedNames>
  <calcPr calcId="191029"/>
  <pivotCaches>
    <pivotCache cacheId="81" r:id="rId6"/>
    <pivotCache cacheId="97" r:id="rId7"/>
  </pivotCaches>
  <extLst>
    <ext xmlns:x14="http://schemas.microsoft.com/office/spreadsheetml/2009/9/main" uri="{876F7934-8845-4945-9796-88D515C7AA90}">
      <x14:pivotCaches>
        <pivotCache cacheId="72"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P$151"/>
        </x15:modelTables>
        <x15:extLst>
          <ext xmlns:x16="http://schemas.microsoft.com/office/spreadsheetml/2014/11/main" uri="{9835A34E-60A6-4A7C-AAB8-D5F71C897F49}">
            <x16:modelTimeGroupings>
              <x16:modelTimeGrouping tableName="Range" columnName="Date of Admission" columnId="Date of Admission">
                <x16:calculatedTimeColumn columnName="Date of Admission (Year)" columnId="Date of Admission (Year)" contentType="years" isSelected="1"/>
                <x16:calculatedTimeColumn columnName="Date of Admission (Quarter)" columnId="Date of Admission (Quarter)" contentType="quarters" isSelected="1"/>
                <x16:calculatedTimeColumn columnName="Date of Admission (Month Index)" columnId="Date of Admission (Month Index)" contentType="monthsindex" isSelected="1"/>
                <x16:calculatedTimeColumn columnName="Date of Admission (Month)" columnId="Date of Admis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AF35A1-02B6-4AE8-9AB2-A5307705AFC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D53146-4FE8-4216-B3BA-181BE250595C}" name="WorksheetConnection_Sheet1!$B$2:$P$151" type="102" refreshedVersion="7" minRefreshableVersion="5">
    <extLst>
      <ext xmlns:x15="http://schemas.microsoft.com/office/spreadsheetml/2010/11/main" uri="{DE250136-89BD-433C-8126-D09CA5730AF9}">
        <x15:connection id="Range" autoDelete="1">
          <x15:rangePr sourceName="_xlcn.WorksheetConnection_Sheet1B2P1511"/>
        </x15:connection>
      </ext>
    </extLst>
  </connection>
</connections>
</file>

<file path=xl/sharedStrings.xml><?xml version="1.0" encoding="utf-8"?>
<sst xmlns="http://schemas.openxmlformats.org/spreadsheetml/2006/main" count="2018" uniqueCount="508">
  <si>
    <t>Name</t>
  </si>
  <si>
    <t>Age</t>
  </si>
  <si>
    <t>Gender</t>
  </si>
  <si>
    <t>Blood Type</t>
  </si>
  <si>
    <t>Medical Condition</t>
  </si>
  <si>
    <t>Date of Admission</t>
  </si>
  <si>
    <t>Doctor</t>
  </si>
  <si>
    <t>Hospital</t>
  </si>
  <si>
    <t>Insurance Provider</t>
  </si>
  <si>
    <t>Billing Amount</t>
  </si>
  <si>
    <t>Room Number</t>
  </si>
  <si>
    <t>Admission Type</t>
  </si>
  <si>
    <t>Discharge Date</t>
  </si>
  <si>
    <t>Medication</t>
  </si>
  <si>
    <t>Test Results</t>
  </si>
  <si>
    <t>Bobby JacksOn</t>
  </si>
  <si>
    <t>Male</t>
  </si>
  <si>
    <t>B-</t>
  </si>
  <si>
    <t>Cancer</t>
  </si>
  <si>
    <t>Matthew Smith</t>
  </si>
  <si>
    <t>Sons and Miller</t>
  </si>
  <si>
    <t>Blue Cross</t>
  </si>
  <si>
    <t>Urgent</t>
  </si>
  <si>
    <t>Paracetamol</t>
  </si>
  <si>
    <t>Normal</t>
  </si>
  <si>
    <t>LesLie TErRy</t>
  </si>
  <si>
    <t>A+</t>
  </si>
  <si>
    <t>Obesity</t>
  </si>
  <si>
    <t>Samantha Davies</t>
  </si>
  <si>
    <t>Kim Inc</t>
  </si>
  <si>
    <t>Medicare</t>
  </si>
  <si>
    <t>Emergency</t>
  </si>
  <si>
    <t>Ibuprofen</t>
  </si>
  <si>
    <t>Inconclusive</t>
  </si>
  <si>
    <t>DaNnY sMitH</t>
  </si>
  <si>
    <t>Female</t>
  </si>
  <si>
    <t>A-</t>
  </si>
  <si>
    <t>Tiffany Mitchell</t>
  </si>
  <si>
    <t>Cook PLC</t>
  </si>
  <si>
    <t>Aetna</t>
  </si>
  <si>
    <t>Aspirin</t>
  </si>
  <si>
    <t>andrEw waTtS</t>
  </si>
  <si>
    <t>O+</t>
  </si>
  <si>
    <t>Diabetes</t>
  </si>
  <si>
    <t>Kevin Wells</t>
  </si>
  <si>
    <t>Hernandez Rogers and Vang,</t>
  </si>
  <si>
    <t>Elective</t>
  </si>
  <si>
    <t>Abnormal</t>
  </si>
  <si>
    <t>adrIENNE bEll</t>
  </si>
  <si>
    <t>AB+</t>
  </si>
  <si>
    <t>Kathleen Hanna</t>
  </si>
  <si>
    <t>White-White</t>
  </si>
  <si>
    <t>Penicillin</t>
  </si>
  <si>
    <t>EMILY JOHNSOn</t>
  </si>
  <si>
    <t>Asthma</t>
  </si>
  <si>
    <t>Taylor Newton</t>
  </si>
  <si>
    <t>Nunez-Humphrey</t>
  </si>
  <si>
    <t>UnitedHealthcare</t>
  </si>
  <si>
    <t>edwArD EDWaRDs</t>
  </si>
  <si>
    <t>AB-</t>
  </si>
  <si>
    <t>Kelly Olson</t>
  </si>
  <si>
    <t>Group Middleton</t>
  </si>
  <si>
    <t>CHrisTInA MARtinez</t>
  </si>
  <si>
    <t>Suzanne Thomas</t>
  </si>
  <si>
    <t>Powell Robinson and Valdez,</t>
  </si>
  <si>
    <t>Cigna</t>
  </si>
  <si>
    <t>JASmINe aGuIlaR</t>
  </si>
  <si>
    <t>Daniel Ferguson</t>
  </si>
  <si>
    <t>Sons Rich and</t>
  </si>
  <si>
    <t>ChRISTopher BerG</t>
  </si>
  <si>
    <t>Heather Day</t>
  </si>
  <si>
    <t>Padilla-Walker</t>
  </si>
  <si>
    <t>mIchElLe daniELs</t>
  </si>
  <si>
    <t>John Duncan</t>
  </si>
  <si>
    <t>Schaefer-Porter</t>
  </si>
  <si>
    <t>aaRon MARtiNeZ</t>
  </si>
  <si>
    <t>Hypertension</t>
  </si>
  <si>
    <t>Douglas Mayo</t>
  </si>
  <si>
    <t>Lyons-Blair</t>
  </si>
  <si>
    <t>Lipitor</t>
  </si>
  <si>
    <t>connOR HANsEn</t>
  </si>
  <si>
    <t>Kenneth Fletcher</t>
  </si>
  <si>
    <t>Powers Miller, and Flores</t>
  </si>
  <si>
    <t>rObeRt bAuer</t>
  </si>
  <si>
    <t>Theresa Freeman</t>
  </si>
  <si>
    <t>Rivera-Gutierrez</t>
  </si>
  <si>
    <t>bROOkE brady</t>
  </si>
  <si>
    <t>Roberta Stewart</t>
  </si>
  <si>
    <t>Morris-Arellano</t>
  </si>
  <si>
    <t>MS. nAtalIE gAMble</t>
  </si>
  <si>
    <t>Maria Dougherty</t>
  </si>
  <si>
    <t>Cline-Williams</t>
  </si>
  <si>
    <t>haley perkins</t>
  </si>
  <si>
    <t>Arthritis</t>
  </si>
  <si>
    <t>Erica Spencer</t>
  </si>
  <si>
    <t>Cervantes-Wells</t>
  </si>
  <si>
    <t>mRS. jamiE cAMPBELl</t>
  </si>
  <si>
    <t>Justin Kim</t>
  </si>
  <si>
    <t>Torres, and Harrison Jones</t>
  </si>
  <si>
    <t>LuKE BuRgEss</t>
  </si>
  <si>
    <t>Justin Moore Jr.</t>
  </si>
  <si>
    <t>Houston PLC</t>
  </si>
  <si>
    <t>dANIEL schmIdt</t>
  </si>
  <si>
    <t>B+</t>
  </si>
  <si>
    <t>Denise Galloway</t>
  </si>
  <si>
    <t>Hammond Ltd</t>
  </si>
  <si>
    <t>tIMOTHY burNs</t>
  </si>
  <si>
    <t>Krista Smith</t>
  </si>
  <si>
    <t>Jones LLC</t>
  </si>
  <si>
    <t>ChRISToPHEr BRiGhT</t>
  </si>
  <si>
    <t>Gregory Smith</t>
  </si>
  <si>
    <t>Williams-Davis</t>
  </si>
  <si>
    <t>KatHRYn StewArt</t>
  </si>
  <si>
    <t>Vanessa Newton</t>
  </si>
  <si>
    <t>Clark-Mayo</t>
  </si>
  <si>
    <t>dR. EilEEn thomPsoN</t>
  </si>
  <si>
    <t>Donna Martinez MD</t>
  </si>
  <si>
    <t>and Sons Smith</t>
  </si>
  <si>
    <t>PAUl hEndERsOn</t>
  </si>
  <si>
    <t>Stephanie Kramer</t>
  </si>
  <si>
    <t>Wilson Group</t>
  </si>
  <si>
    <t>PeTER fiTzgeRaLd</t>
  </si>
  <si>
    <t>Angela Contreras</t>
  </si>
  <si>
    <t>Garner-Bowman</t>
  </si>
  <si>
    <t>cathy sMaLl</t>
  </si>
  <si>
    <t>O-</t>
  </si>
  <si>
    <t>Wendy Glenn</t>
  </si>
  <si>
    <t>Brown, and Jones Weaver</t>
  </si>
  <si>
    <t>mr. KenNEth MoORE</t>
  </si>
  <si>
    <t>James Ellis</t>
  </si>
  <si>
    <t>Serrano-Dixon</t>
  </si>
  <si>
    <t>MaRy hUNter</t>
  </si>
  <si>
    <t>Jared Bruce Jr.</t>
  </si>
  <si>
    <t>Gardner-Miller</t>
  </si>
  <si>
    <t>jOSHUA OLiVer</t>
  </si>
  <si>
    <t>Brandy Mitchell</t>
  </si>
  <si>
    <t>Guerrero-Boone</t>
  </si>
  <si>
    <t>ThOMAS MartInEZ</t>
  </si>
  <si>
    <t>Jacob Huynh</t>
  </si>
  <si>
    <t>Hart Ltd</t>
  </si>
  <si>
    <t>JAmES pattERson</t>
  </si>
  <si>
    <t>Kristina Frazier</t>
  </si>
  <si>
    <t>Cruz-Santiago</t>
  </si>
  <si>
    <t>WilLIAM cOOPEr</t>
  </si>
  <si>
    <t>John Hartman</t>
  </si>
  <si>
    <t>Group Duncan</t>
  </si>
  <si>
    <t>Erin oRTEga</t>
  </si>
  <si>
    <t>Heather Garcia</t>
  </si>
  <si>
    <t>Lopez-Phillips</t>
  </si>
  <si>
    <t>NicOlE RodriGUEz</t>
  </si>
  <si>
    <t>Lynn Young</t>
  </si>
  <si>
    <t>Poole Inc</t>
  </si>
  <si>
    <t>DAvID AndErSON</t>
  </si>
  <si>
    <t>Emma Allison</t>
  </si>
  <si>
    <t>Sons and Cox</t>
  </si>
  <si>
    <t>DEnIse ToRRES</t>
  </si>
  <si>
    <t>Laura Myers</t>
  </si>
  <si>
    <t>LLC Martin</t>
  </si>
  <si>
    <t>CasSAndrA Robinson</t>
  </si>
  <si>
    <t>Travis Parsons</t>
  </si>
  <si>
    <t>Espinoza-Stone</t>
  </si>
  <si>
    <t>NIcOlE LUcErO</t>
  </si>
  <si>
    <t>Christine Johnson</t>
  </si>
  <si>
    <t>and Garcia Morris Cunningham,</t>
  </si>
  <si>
    <t>PAmela fErNanDeZ</t>
  </si>
  <si>
    <t>Emily Taylor</t>
  </si>
  <si>
    <t>Walton-Meyer</t>
  </si>
  <si>
    <t>chRiSTOPHer LEe</t>
  </si>
  <si>
    <t>William Reynolds</t>
  </si>
  <si>
    <t>PLC Young</t>
  </si>
  <si>
    <t>ThomAS morsE</t>
  </si>
  <si>
    <t>Jennifer Carter</t>
  </si>
  <si>
    <t>Meadows Group</t>
  </si>
  <si>
    <t>Mr. eRiC Lane</t>
  </si>
  <si>
    <t>Matthew Thomas</t>
  </si>
  <si>
    <t>and Howell Brooks, Rogers</t>
  </si>
  <si>
    <t>KAThEriNE SmiTH</t>
  </si>
  <si>
    <t>Mary Logan</t>
  </si>
  <si>
    <t>and Mcclure White Boone,</t>
  </si>
  <si>
    <t>pAUL wILLiAmS</t>
  </si>
  <si>
    <t>Kristin Martinez</t>
  </si>
  <si>
    <t>Gates Brown, and Stuart</t>
  </si>
  <si>
    <t>lYNn MaRtinez</t>
  </si>
  <si>
    <t>Daniel Murphy</t>
  </si>
  <si>
    <t>Group Armstrong</t>
  </si>
  <si>
    <t>chRIsTOpHEr CHaPmAN</t>
  </si>
  <si>
    <t>Emily Patterson</t>
  </si>
  <si>
    <t>Ltd Schwartz</t>
  </si>
  <si>
    <t>CHRis fRYe</t>
  </si>
  <si>
    <t>Heather Smith</t>
  </si>
  <si>
    <t>Nelson-Phillips</t>
  </si>
  <si>
    <t>kyLE bEnneTT</t>
  </si>
  <si>
    <t>John Smith</t>
  </si>
  <si>
    <t>Knight and Nguyen, Riggs</t>
  </si>
  <si>
    <t>BRandOn coLLINS</t>
  </si>
  <si>
    <t>Cameron Young</t>
  </si>
  <si>
    <t>Lopez PLC</t>
  </si>
  <si>
    <t>mIchael LiU</t>
  </si>
  <si>
    <t>Vicki Nguyen</t>
  </si>
  <si>
    <t>Fernandez and Phillips, Singh</t>
  </si>
  <si>
    <t>STepHaNie kEnt</t>
  </si>
  <si>
    <t>Mary Moss</t>
  </si>
  <si>
    <t>Beck-Galloway</t>
  </si>
  <si>
    <t>JessE BaNks</t>
  </si>
  <si>
    <t>Alexander Garcia</t>
  </si>
  <si>
    <t>Decker Glover, and Christensen</t>
  </si>
  <si>
    <t>PeGGY LEe</t>
  </si>
  <si>
    <t>Patrick Burns</t>
  </si>
  <si>
    <t>Nelson Walker Myers, and</t>
  </si>
  <si>
    <t>TAmARa hErNAndez</t>
  </si>
  <si>
    <t>Kayla Powers</t>
  </si>
  <si>
    <t>Mitchell-Navarro</t>
  </si>
  <si>
    <t>mR. DAVID pIERce Md</t>
  </si>
  <si>
    <t>Julia Cox</t>
  </si>
  <si>
    <t>Group Delgado</t>
  </si>
  <si>
    <t>beThaNY MoOrE</t>
  </si>
  <si>
    <t>Penny Pruitt</t>
  </si>
  <si>
    <t>and Montes Graves, Thomas</t>
  </si>
  <si>
    <t>MIChael MIllS</t>
  </si>
  <si>
    <t>Mrs. Lori Hurst PhD</t>
  </si>
  <si>
    <t>Hall-Bentley</t>
  </si>
  <si>
    <t>kyle Wiley</t>
  </si>
  <si>
    <t>Stephen Carr</t>
  </si>
  <si>
    <t>Taylor-Nguyen</t>
  </si>
  <si>
    <t>jACqUeLINE jORdaN</t>
  </si>
  <si>
    <t>Jacob Daniel</t>
  </si>
  <si>
    <t>Hunter-Grant</t>
  </si>
  <si>
    <t>ASHleY guTIERreZ</t>
  </si>
  <si>
    <t>Tyler Braun</t>
  </si>
  <si>
    <t>Miller-Lawson</t>
  </si>
  <si>
    <t>Kim ScOtt</t>
  </si>
  <si>
    <t>Cindy Ellis</t>
  </si>
  <si>
    <t>Scott-Kelly</t>
  </si>
  <si>
    <t>tRAvIs carTeR</t>
  </si>
  <si>
    <t>Megan Hahn</t>
  </si>
  <si>
    <t>Moss and Ferguson, Baker</t>
  </si>
  <si>
    <t>LArry rodgeRs</t>
  </si>
  <si>
    <t>Eric Kelly</t>
  </si>
  <si>
    <t>and Mason Smith Chase,</t>
  </si>
  <si>
    <t>Nancy glOVeR</t>
  </si>
  <si>
    <t>Jennifer Larson</t>
  </si>
  <si>
    <t>Khan, and Rodriguez Fischer</t>
  </si>
  <si>
    <t>JessIca king</t>
  </si>
  <si>
    <t>William Hess</t>
  </si>
  <si>
    <t>Sons Watson and</t>
  </si>
  <si>
    <t>ChRiStOPhER gOnzAlez</t>
  </si>
  <si>
    <t>Patricia Dunn</t>
  </si>
  <si>
    <t>Rhodes-Carey</t>
  </si>
  <si>
    <t>jOhN hARTmAN</t>
  </si>
  <si>
    <t>Jack Jackson</t>
  </si>
  <si>
    <t>Bullock-Ramsey</t>
  </si>
  <si>
    <t>MicHAEl MillEr</t>
  </si>
  <si>
    <t>Jonathan Drake</t>
  </si>
  <si>
    <t>Clark Brown, and Myers</t>
  </si>
  <si>
    <t>Erica myERS</t>
  </si>
  <si>
    <t>Ian Benitez</t>
  </si>
  <si>
    <t>Jackson and Lane, Dillon</t>
  </si>
  <si>
    <t>cAROl PaTtERSoN</t>
  </si>
  <si>
    <t>Jamie Baker</t>
  </si>
  <si>
    <t>Turner Cook, Banks and</t>
  </si>
  <si>
    <t>JOSe LopEz</t>
  </si>
  <si>
    <t>Erika Jackson</t>
  </si>
  <si>
    <t>Miles, and Weaver Hudson</t>
  </si>
  <si>
    <t>kEVIn SiMmoNs Jr.</t>
  </si>
  <si>
    <t>Amanda Garcia</t>
  </si>
  <si>
    <t>Evans Ltd</t>
  </si>
  <si>
    <t>DuANe HaneY</t>
  </si>
  <si>
    <t>Raven Wong</t>
  </si>
  <si>
    <t>Sons and Schaefer</t>
  </si>
  <si>
    <t>JONathAn yaTeS</t>
  </si>
  <si>
    <t>Cynthia Scott</t>
  </si>
  <si>
    <t>Sons Hodges and</t>
  </si>
  <si>
    <t>johN THoMaS</t>
  </si>
  <si>
    <t>Mark Padilla</t>
  </si>
  <si>
    <t>Simpson-Mccall</t>
  </si>
  <si>
    <t>AdriaN BuckLEY</t>
  </si>
  <si>
    <t>Julie Ramirez</t>
  </si>
  <si>
    <t>Lin Thompson Wells, and</t>
  </si>
  <si>
    <t>apRil SANTIAgO</t>
  </si>
  <si>
    <t>Jacob Rich</t>
  </si>
  <si>
    <t>Jones-Scott</t>
  </si>
  <si>
    <t>DIane scHultz</t>
  </si>
  <si>
    <t>Mark Hartman Jr.</t>
  </si>
  <si>
    <t>Howe-Kelly</t>
  </si>
  <si>
    <t>tiMOThY myers</t>
  </si>
  <si>
    <t>Timothy Baker</t>
  </si>
  <si>
    <t>and Sons Reyes</t>
  </si>
  <si>
    <t>NICOLE HUGhes</t>
  </si>
  <si>
    <t>Lori Sanchez</t>
  </si>
  <si>
    <t>Shaw-Young</t>
  </si>
  <si>
    <t>ChAd MorEnO</t>
  </si>
  <si>
    <t>Connie Boyd</t>
  </si>
  <si>
    <t>Inc Skinner</t>
  </si>
  <si>
    <t>SeaN jenniNGs</t>
  </si>
  <si>
    <t>James Tucker</t>
  </si>
  <si>
    <t>Clark-Johnson</t>
  </si>
  <si>
    <t>DIAnE brAnch</t>
  </si>
  <si>
    <t>Juan Acevedo</t>
  </si>
  <si>
    <t>Perez and Sons</t>
  </si>
  <si>
    <t>cindY OROzco</t>
  </si>
  <si>
    <t>Julie Finley</t>
  </si>
  <si>
    <t>Kemp LLC</t>
  </si>
  <si>
    <t>pAtriCIa MEdinA</t>
  </si>
  <si>
    <t>Miguel Parker</t>
  </si>
  <si>
    <t>LLC Dixon</t>
  </si>
  <si>
    <t>kayLa padillA</t>
  </si>
  <si>
    <t>Jermaine Peters</t>
  </si>
  <si>
    <t>and Morales Jennings Cook,</t>
  </si>
  <si>
    <t>JUan klEiN</t>
  </si>
  <si>
    <t>Lisa Edwards</t>
  </si>
  <si>
    <t>Group Hood</t>
  </si>
  <si>
    <t>wILLIAM hIlL</t>
  </si>
  <si>
    <t>Matthew Walker</t>
  </si>
  <si>
    <t>Lindsey Inc</t>
  </si>
  <si>
    <t>CARL BEst</t>
  </si>
  <si>
    <t>Gregory Hansen</t>
  </si>
  <si>
    <t>Ltd Wang</t>
  </si>
  <si>
    <t>TInA GriFfin</t>
  </si>
  <si>
    <t>Jessica Cruz</t>
  </si>
  <si>
    <t>Inc Ford</t>
  </si>
  <si>
    <t>MR. TYler TAYLOR Phd</t>
  </si>
  <si>
    <t>Robert Salazar</t>
  </si>
  <si>
    <t>Dean-Hawkins</t>
  </si>
  <si>
    <t>TAyLoR howeLl Dds</t>
  </si>
  <si>
    <t>Kyle Patterson</t>
  </si>
  <si>
    <t>Walter PLC</t>
  </si>
  <si>
    <t>mIcHAeL MaRTIn</t>
  </si>
  <si>
    <t>John Summers</t>
  </si>
  <si>
    <t>Sons Horn and</t>
  </si>
  <si>
    <t>heatHER mIller</t>
  </si>
  <si>
    <t>Scott Grant</t>
  </si>
  <si>
    <t>Powell Ward, and Mercado</t>
  </si>
  <si>
    <t>cathERinE gArDnEr</t>
  </si>
  <si>
    <t>David Ruiz</t>
  </si>
  <si>
    <t>James Ltd</t>
  </si>
  <si>
    <t>ANNE THOMPSoN</t>
  </si>
  <si>
    <t>Kyle Smith</t>
  </si>
  <si>
    <t>Kemp-Munoz</t>
  </si>
  <si>
    <t>TOdd coopeR</t>
  </si>
  <si>
    <t>Jason Price</t>
  </si>
  <si>
    <t>Henderson-Taylor</t>
  </si>
  <si>
    <t>PhILLIP lyOnS</t>
  </si>
  <si>
    <t>Stephanie Clements</t>
  </si>
  <si>
    <t>Parsons, Hartman Martinez and</t>
  </si>
  <si>
    <t>MaRk foRD</t>
  </si>
  <si>
    <t>Steven James</t>
  </si>
  <si>
    <t>Luna Inc</t>
  </si>
  <si>
    <t>mARcUS ZAmorA</t>
  </si>
  <si>
    <t>Jeremiah Wolf</t>
  </si>
  <si>
    <t>Hernandez, Ritter and Huffman</t>
  </si>
  <si>
    <t>KaTiE hENry</t>
  </si>
  <si>
    <t>Roberto Petersen</t>
  </si>
  <si>
    <t>Reed LLC</t>
  </si>
  <si>
    <t>wilLIAm morTON</t>
  </si>
  <si>
    <t>Christina Hammond</t>
  </si>
  <si>
    <t>Thompson-Walker</t>
  </si>
  <si>
    <t>KaTRina maRTin</t>
  </si>
  <si>
    <t>Patricia Colon</t>
  </si>
  <si>
    <t>Group Nguyen</t>
  </si>
  <si>
    <t>HunTeR mckAy</t>
  </si>
  <si>
    <t>Dominic Mitchell</t>
  </si>
  <si>
    <t>Newton-White</t>
  </si>
  <si>
    <t>dWAYnE DAViS</t>
  </si>
  <si>
    <t>Wendy Davis</t>
  </si>
  <si>
    <t>Ltd Thomas</t>
  </si>
  <si>
    <t>sARAH CalDweLL</t>
  </si>
  <si>
    <t>Daniel Carson</t>
  </si>
  <si>
    <t>Pierce Ward, Torres and</t>
  </si>
  <si>
    <t>DAVid higgInS</t>
  </si>
  <si>
    <t>Erin Henderson MD</t>
  </si>
  <si>
    <t>Evans and Hall Schneider,</t>
  </si>
  <si>
    <t>bRADlEY coMbS</t>
  </si>
  <si>
    <t>Christopher Butler</t>
  </si>
  <si>
    <t>Stout-Brown</t>
  </si>
  <si>
    <t>chrisTiNa SChMitt</t>
  </si>
  <si>
    <t>Samuel Robles</t>
  </si>
  <si>
    <t>Cruz Ltd</t>
  </si>
  <si>
    <t>coLtoN stRONg</t>
  </si>
  <si>
    <t>Benjamin Webb</t>
  </si>
  <si>
    <t>Stewart Sons and</t>
  </si>
  <si>
    <t>MARK priCE</t>
  </si>
  <si>
    <t>Krystal Fox</t>
  </si>
  <si>
    <t>Hall Roberts and Duarte,</t>
  </si>
  <si>
    <t>sUZaNnE SchNeIder</t>
  </si>
  <si>
    <t>Bruce Garrett</t>
  </si>
  <si>
    <t>Ramirez-Robinson</t>
  </si>
  <si>
    <t>MIchaEL HUrLEY</t>
  </si>
  <si>
    <t>Jonathan Watson</t>
  </si>
  <si>
    <t>Garcia, and Bishop Hernandez</t>
  </si>
  <si>
    <t>LIndsEy laMbErt</t>
  </si>
  <si>
    <t>Christopher Guerra</t>
  </si>
  <si>
    <t>and Brown Oneal, Shah</t>
  </si>
  <si>
    <t>reBEcCA PARsONs</t>
  </si>
  <si>
    <t>Steven Adams</t>
  </si>
  <si>
    <t>Group White</t>
  </si>
  <si>
    <t>jUdy joHNsoN</t>
  </si>
  <si>
    <t>Victoria Patel</t>
  </si>
  <si>
    <t>Hughes and Erickson, Anderson</t>
  </si>
  <si>
    <t>TOnyA caMpbell</t>
  </si>
  <si>
    <t>Louis Bell</t>
  </si>
  <si>
    <t>Lane-Kelly</t>
  </si>
  <si>
    <t>JAMEs Ross</t>
  </si>
  <si>
    <t>Michael Baker</t>
  </si>
  <si>
    <t>Cox-Hester</t>
  </si>
  <si>
    <t>SaRA COOk</t>
  </si>
  <si>
    <t>Douglas Fleming</t>
  </si>
  <si>
    <t>Jarvis Scott, Fleming and</t>
  </si>
  <si>
    <t>annE howeLl</t>
  </si>
  <si>
    <t>Patrick Carter</t>
  </si>
  <si>
    <t>Cline-Carpenter</t>
  </si>
  <si>
    <t>RENEE bAilEY</t>
  </si>
  <si>
    <t>Sarah Shaffer</t>
  </si>
  <si>
    <t>Johnson, and Ross Harris</t>
  </si>
  <si>
    <t>Jeffrey tuRNER</t>
  </si>
  <si>
    <t>Matthew Carter</t>
  </si>
  <si>
    <t>Kim Rosario, and Hammond</t>
  </si>
  <si>
    <t>DR. LaUreN ClaRk DDs</t>
  </si>
  <si>
    <t>Brian Wagner</t>
  </si>
  <si>
    <t>PLC Jimenez</t>
  </si>
  <si>
    <t>terRY THoMaS</t>
  </si>
  <si>
    <t>Lucas Cole</t>
  </si>
  <si>
    <t>Cantu-Berry</t>
  </si>
  <si>
    <t>JasOn baKEr</t>
  </si>
  <si>
    <t>Julia Yoder</t>
  </si>
  <si>
    <t>Wright-Alexander</t>
  </si>
  <si>
    <t>JEssicA gUtiERrEz</t>
  </si>
  <si>
    <t>Crystal Chavez</t>
  </si>
  <si>
    <t>Guzman-Carlson</t>
  </si>
  <si>
    <t>COURTNey HOdGes</t>
  </si>
  <si>
    <t>Brenda Lopez</t>
  </si>
  <si>
    <t>Meyer-Hill</t>
  </si>
  <si>
    <t>ANthONy reYEs</t>
  </si>
  <si>
    <t>Michael Cole</t>
  </si>
  <si>
    <t>Dudley-Atkinson</t>
  </si>
  <si>
    <t>LeaH cRoSs Dds</t>
  </si>
  <si>
    <t>Michael Larson</t>
  </si>
  <si>
    <t>Kelly-Allen</t>
  </si>
  <si>
    <t>PaUL MaRTinEz</t>
  </si>
  <si>
    <t>Tracey Spence</t>
  </si>
  <si>
    <t>Lewis Livingston, Lowe and</t>
  </si>
  <si>
    <t>DenisE rOdRIGuEZ</t>
  </si>
  <si>
    <t>Susan Gibson</t>
  </si>
  <si>
    <t>Rodriguez Ltd</t>
  </si>
  <si>
    <t>ashLEy ERIcKSoN</t>
  </si>
  <si>
    <t>Gerald Hooper</t>
  </si>
  <si>
    <t>and Johnson Moore, Branch</t>
  </si>
  <si>
    <t>SEaN carDenaS</t>
  </si>
  <si>
    <t>Todd Sanchez</t>
  </si>
  <si>
    <t>Holmes and Hughes, Phillips</t>
  </si>
  <si>
    <t>aLaN AlVaREz</t>
  </si>
  <si>
    <t>Elizabeth Morales</t>
  </si>
  <si>
    <t>and Smith, Tucker Cross</t>
  </si>
  <si>
    <t>JeSsICA phiLliPS</t>
  </si>
  <si>
    <t>Kimberly Petersen</t>
  </si>
  <si>
    <t>Sons and Lozano</t>
  </si>
  <si>
    <t>tiMOthY CoLemaN</t>
  </si>
  <si>
    <t>Misty Garcia</t>
  </si>
  <si>
    <t>Russell Ltd</t>
  </si>
  <si>
    <t>cHristina wooDS</t>
  </si>
  <si>
    <t>Melissa Fernandez</t>
  </si>
  <si>
    <t>Jones Ltd</t>
  </si>
  <si>
    <t>mELIssa sCOtt</t>
  </si>
  <si>
    <t>Kari Moore</t>
  </si>
  <si>
    <t>Gordon-Ward</t>
  </si>
  <si>
    <t>GaRy hoPkiNS</t>
  </si>
  <si>
    <t>David Hubbard</t>
  </si>
  <si>
    <t>Barnes and Sons</t>
  </si>
  <si>
    <t>aPRIL VAleNCIA</t>
  </si>
  <si>
    <t>Lonnie Morgan</t>
  </si>
  <si>
    <t>Levine-Miller</t>
  </si>
  <si>
    <t>riTA archER</t>
  </si>
  <si>
    <t>Victoria Gonzales</t>
  </si>
  <si>
    <t>and Marquez Silva Smith,</t>
  </si>
  <si>
    <t>kIm PenA</t>
  </si>
  <si>
    <t>Cindy White</t>
  </si>
  <si>
    <t>Jackson-Copeland</t>
  </si>
  <si>
    <t>jaSoN FOlEy</t>
  </si>
  <si>
    <t>Douglas Li</t>
  </si>
  <si>
    <t>Perez and Ochoa White,</t>
  </si>
  <si>
    <t>ShAUN GuzmAn</t>
  </si>
  <si>
    <t>Lori Mendoza</t>
  </si>
  <si>
    <t>Ltd Conrad</t>
  </si>
  <si>
    <t>MATTHeW wHite</t>
  </si>
  <si>
    <t>Ryan Ross</t>
  </si>
  <si>
    <t>Hampton-Thomas</t>
  </si>
  <si>
    <t>aLExiS wilsOn</t>
  </si>
  <si>
    <t>Brian Walton</t>
  </si>
  <si>
    <t>Thomas-Kelley</t>
  </si>
  <si>
    <t>JaCQueLiNE maRshAll</t>
  </si>
  <si>
    <t>Michael Berg</t>
  </si>
  <si>
    <t>Myers-Monroe</t>
  </si>
  <si>
    <t>RoBErt hIGGInS</t>
  </si>
  <si>
    <t>Scott Davis</t>
  </si>
  <si>
    <t>and Ford Lee, Rodriguez</t>
  </si>
  <si>
    <t>Row Labels</t>
  </si>
  <si>
    <t>Grand Total</t>
  </si>
  <si>
    <t>Sum of Billing Amount</t>
  </si>
  <si>
    <t>Column Labels</t>
  </si>
  <si>
    <t>2021</t>
  </si>
  <si>
    <t>2022</t>
  </si>
  <si>
    <t>2019</t>
  </si>
  <si>
    <t>2024</t>
  </si>
  <si>
    <t>2023</t>
  </si>
  <si>
    <t>2020</t>
  </si>
  <si>
    <t>(All)</t>
  </si>
  <si>
    <t>Sum of Age</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</si>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</sst>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sz val="12"/>
      <color theme="2"/>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cellXfs>
  <cellStyles count="1">
    <cellStyle name="Normal" xfId="0" builtinId="0"/>
  </cellStyles>
  <dxfs count="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chart'!$B$3:$B$4</c:f>
              <c:strCache>
                <c:ptCount val="1"/>
                <c:pt idx="0">
                  <c:v>Arthritis</c:v>
                </c:pt>
              </c:strCache>
            </c:strRef>
          </c:tx>
          <c:spPr>
            <a:solidFill>
              <a:schemeClr val="accent1"/>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chart'!$B$5:$B$154</c:f>
              <c:numCache>
                <c:formatCode>General</c:formatCode>
                <c:ptCount val="149"/>
                <c:pt idx="18">
                  <c:v>24499.8479037365</c:v>
                </c:pt>
                <c:pt idx="21">
                  <c:v>5998.1029081959095</c:v>
                </c:pt>
                <c:pt idx="27">
                  <c:v>25835.323594688201</c:v>
                </c:pt>
                <c:pt idx="32">
                  <c:v>24948.477824026901</c:v>
                </c:pt>
                <c:pt idx="42">
                  <c:v>17993.226200015499</c:v>
                </c:pt>
                <c:pt idx="43">
                  <c:v>24870.1036589338</c:v>
                </c:pt>
                <c:pt idx="49">
                  <c:v>31485.973161715901</c:v>
                </c:pt>
                <c:pt idx="56">
                  <c:v>25425.727862607</c:v>
                </c:pt>
                <c:pt idx="59">
                  <c:v>44437.470673357202</c:v>
                </c:pt>
                <c:pt idx="64">
                  <c:v>20227.863726744701</c:v>
                </c:pt>
                <c:pt idx="67">
                  <c:v>6175.8672492924197</c:v>
                </c:pt>
                <c:pt idx="70">
                  <c:v>46429.508203722602</c:v>
                </c:pt>
                <c:pt idx="82">
                  <c:v>42696.521163899102</c:v>
                </c:pt>
                <c:pt idx="88">
                  <c:v>1589.5035231858601</c:v>
                </c:pt>
                <c:pt idx="104">
                  <c:v>40014.762348457902</c:v>
                </c:pt>
                <c:pt idx="126">
                  <c:v>34617.788344937202</c:v>
                </c:pt>
                <c:pt idx="127">
                  <c:v>29850.8797281837</c:v>
                </c:pt>
                <c:pt idx="132">
                  <c:v>8451.0017584789493</c:v>
                </c:pt>
                <c:pt idx="139">
                  <c:v>2678.9539360591002</c:v>
                </c:pt>
              </c:numCache>
            </c:numRef>
          </c:val>
          <c:extLst>
            <c:ext xmlns:c16="http://schemas.microsoft.com/office/drawing/2014/chart" uri="{C3380CC4-5D6E-409C-BE32-E72D297353CC}">
              <c16:uniqueId val="{00000007-B7F6-47CE-9C6B-4495ECA8EA69}"/>
            </c:ext>
          </c:extLst>
        </c:ser>
        <c:ser>
          <c:idx val="1"/>
          <c:order val="1"/>
          <c:tx>
            <c:strRef>
              <c:f>'pivot chart'!$C$3:$C$4</c:f>
              <c:strCache>
                <c:ptCount val="1"/>
                <c:pt idx="0">
                  <c:v>Asthma</c:v>
                </c:pt>
              </c:strCache>
            </c:strRef>
          </c:tx>
          <c:spPr>
            <a:solidFill>
              <a:schemeClr val="accent2"/>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chart'!$C$5:$C$154</c:f>
              <c:numCache>
                <c:formatCode>General</c:formatCode>
                <c:ptCount val="149"/>
                <c:pt idx="1">
                  <c:v>13355.7820854809</c:v>
                </c:pt>
                <c:pt idx="3">
                  <c:v>25966.328610220899</c:v>
                </c:pt>
                <c:pt idx="9">
                  <c:v>34774.351127057504</c:v>
                </c:pt>
                <c:pt idx="12">
                  <c:v>25250.052428216099</c:v>
                </c:pt>
                <c:pt idx="15">
                  <c:v>26786.529555311201</c:v>
                </c:pt>
                <c:pt idx="17">
                  <c:v>48175.466116807896</c:v>
                </c:pt>
                <c:pt idx="39">
                  <c:v>17978.950744896101</c:v>
                </c:pt>
                <c:pt idx="46">
                  <c:v>8521.2142526710904</c:v>
                </c:pt>
                <c:pt idx="51">
                  <c:v>23762.2035790595</c:v>
                </c:pt>
                <c:pt idx="53">
                  <c:v>47909.128809874899</c:v>
                </c:pt>
                <c:pt idx="69">
                  <c:v>42.514588553324302</c:v>
                </c:pt>
                <c:pt idx="73">
                  <c:v>10283.716858129101</c:v>
                </c:pt>
                <c:pt idx="79">
                  <c:v>25230.246881802399</c:v>
                </c:pt>
                <c:pt idx="86">
                  <c:v>16320.232447271799</c:v>
                </c:pt>
                <c:pt idx="92">
                  <c:v>28837.677052507199</c:v>
                </c:pt>
                <c:pt idx="98">
                  <c:v>19973.4629261595</c:v>
                </c:pt>
                <c:pt idx="105">
                  <c:v>48145.110951041803</c:v>
                </c:pt>
                <c:pt idx="120">
                  <c:v>33207.706633729598</c:v>
                </c:pt>
                <c:pt idx="124">
                  <c:v>39723.166051427797</c:v>
                </c:pt>
                <c:pt idx="128">
                  <c:v>45453.418545665103</c:v>
                </c:pt>
                <c:pt idx="133">
                  <c:v>23684.525472744801</c:v>
                </c:pt>
                <c:pt idx="134">
                  <c:v>50119.222791548498</c:v>
                </c:pt>
                <c:pt idx="136">
                  <c:v>37405.696528631197</c:v>
                </c:pt>
                <c:pt idx="146">
                  <c:v>17695.9116223438</c:v>
                </c:pt>
              </c:numCache>
            </c:numRef>
          </c:val>
          <c:extLst>
            <c:ext xmlns:c16="http://schemas.microsoft.com/office/drawing/2014/chart" uri="{C3380CC4-5D6E-409C-BE32-E72D297353CC}">
              <c16:uniqueId val="{00000008-B7F6-47CE-9C6B-4495ECA8EA69}"/>
            </c:ext>
          </c:extLst>
        </c:ser>
        <c:ser>
          <c:idx val="2"/>
          <c:order val="2"/>
          <c:tx>
            <c:strRef>
              <c:f>'pivot chart'!$D$3:$D$4</c:f>
              <c:strCache>
                <c:ptCount val="1"/>
                <c:pt idx="0">
                  <c:v>Cancer</c:v>
                </c:pt>
              </c:strCache>
            </c:strRef>
          </c:tx>
          <c:spPr>
            <a:solidFill>
              <a:schemeClr val="accent3"/>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chart'!$D$5:$D$154</c:f>
              <c:numCache>
                <c:formatCode>General</c:formatCode>
                <c:ptCount val="149"/>
                <c:pt idx="4">
                  <c:v>-502.507812700947</c:v>
                </c:pt>
                <c:pt idx="8">
                  <c:v>10300.6573113759</c:v>
                </c:pt>
                <c:pt idx="11">
                  <c:v>29504.387442211399</c:v>
                </c:pt>
                <c:pt idx="14">
                  <c:v>14681.016360125899</c:v>
                </c:pt>
                <c:pt idx="26">
                  <c:v>27360.4618905512</c:v>
                </c:pt>
                <c:pt idx="29">
                  <c:v>21879.531911063499</c:v>
                </c:pt>
                <c:pt idx="33">
                  <c:v>10709.690388900101</c:v>
                </c:pt>
                <c:pt idx="38">
                  <c:v>42684.558884550199</c:v>
                </c:pt>
                <c:pt idx="40">
                  <c:v>45585.886559939398</c:v>
                </c:pt>
                <c:pt idx="60">
                  <c:v>47985.167338327701</c:v>
                </c:pt>
                <c:pt idx="62">
                  <c:v>25302.112634011199</c:v>
                </c:pt>
                <c:pt idx="68">
                  <c:v>33681.572644101499</c:v>
                </c:pt>
                <c:pt idx="83">
                  <c:v>39476.947514379899</c:v>
                </c:pt>
                <c:pt idx="84">
                  <c:v>1586.4766014382801</c:v>
                </c:pt>
                <c:pt idx="87">
                  <c:v>21185.953530394199</c:v>
                </c:pt>
                <c:pt idx="90">
                  <c:v>40782.9278084865</c:v>
                </c:pt>
                <c:pt idx="99">
                  <c:v>40701.599227308703</c:v>
                </c:pt>
                <c:pt idx="100">
                  <c:v>48407.386291100498</c:v>
                </c:pt>
                <c:pt idx="106">
                  <c:v>19784.631062210701</c:v>
                </c:pt>
                <c:pt idx="107">
                  <c:v>30437.001787640998</c:v>
                </c:pt>
                <c:pt idx="111">
                  <c:v>49833.707717854501</c:v>
                </c:pt>
                <c:pt idx="114">
                  <c:v>45820.4627215945</c:v>
                </c:pt>
                <c:pt idx="122">
                  <c:v>14299.993446906699</c:v>
                </c:pt>
                <c:pt idx="123">
                  <c:v>12576.795609050199</c:v>
                </c:pt>
                <c:pt idx="130">
                  <c:v>18856.2813059781</c:v>
                </c:pt>
                <c:pt idx="135">
                  <c:v>8320.6608032874301</c:v>
                </c:pt>
                <c:pt idx="138">
                  <c:v>6733.9909470688299</c:v>
                </c:pt>
                <c:pt idx="142">
                  <c:v>19328.118579079899</c:v>
                </c:pt>
                <c:pt idx="145">
                  <c:v>14238.3178139376</c:v>
                </c:pt>
              </c:numCache>
            </c:numRef>
          </c:val>
          <c:extLst>
            <c:ext xmlns:c16="http://schemas.microsoft.com/office/drawing/2014/chart" uri="{C3380CC4-5D6E-409C-BE32-E72D297353CC}">
              <c16:uniqueId val="{00000009-B7F6-47CE-9C6B-4495ECA8EA69}"/>
            </c:ext>
          </c:extLst>
        </c:ser>
        <c:ser>
          <c:idx val="3"/>
          <c:order val="3"/>
          <c:tx>
            <c:strRef>
              <c:f>'pivot chart'!$E$3:$E$4</c:f>
              <c:strCache>
                <c:ptCount val="1"/>
                <c:pt idx="0">
                  <c:v>Diabetes</c:v>
                </c:pt>
              </c:strCache>
            </c:strRef>
          </c:tx>
          <c:spPr>
            <a:solidFill>
              <a:schemeClr val="accent4"/>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chart'!$E$5:$E$154</c:f>
              <c:numCache>
                <c:formatCode>General</c:formatCode>
                <c:ptCount val="149"/>
                <c:pt idx="2">
                  <c:v>48290.693407364102</c:v>
                </c:pt>
                <c:pt idx="5">
                  <c:v>48995.980591657099</c:v>
                </c:pt>
                <c:pt idx="19">
                  <c:v>35776.815111453703</c:v>
                </c:pt>
                <c:pt idx="20">
                  <c:v>20257.544282932398</c:v>
                </c:pt>
                <c:pt idx="25">
                  <c:v>10352.208486740799</c:v>
                </c:pt>
                <c:pt idx="28">
                  <c:v>10661.510649132701</c:v>
                </c:pt>
                <c:pt idx="44">
                  <c:v>19580.872344860902</c:v>
                </c:pt>
                <c:pt idx="45">
                  <c:v>31516.1007343743</c:v>
                </c:pt>
                <c:pt idx="52">
                  <c:v>22950.651139182501</c:v>
                </c:pt>
                <c:pt idx="54">
                  <c:v>21772.341398649602</c:v>
                </c:pt>
                <c:pt idx="55">
                  <c:v>37909.782409875203</c:v>
                </c:pt>
                <c:pt idx="57">
                  <c:v>34758.256750986002</c:v>
                </c:pt>
                <c:pt idx="71">
                  <c:v>2305.1391395384899</c:v>
                </c:pt>
                <c:pt idx="72">
                  <c:v>44939.565524760998</c:v>
                </c:pt>
                <c:pt idx="74">
                  <c:v>6312.6076910185202</c:v>
                </c:pt>
                <c:pt idx="80">
                  <c:v>22356.2264918334</c:v>
                </c:pt>
                <c:pt idx="85">
                  <c:v>4397.77699541333</c:v>
                </c:pt>
                <c:pt idx="103">
                  <c:v>36992.2736882838</c:v>
                </c:pt>
                <c:pt idx="108">
                  <c:v>35521.582148277499</c:v>
                </c:pt>
                <c:pt idx="113">
                  <c:v>8408.9493542919499</c:v>
                </c:pt>
                <c:pt idx="115">
                  <c:v>3908.9465679463101</c:v>
                </c:pt>
                <c:pt idx="116">
                  <c:v>43282.283357704298</c:v>
                </c:pt>
                <c:pt idx="118">
                  <c:v>7187.2723460995003</c:v>
                </c:pt>
                <c:pt idx="119">
                  <c:v>10107.1876510572</c:v>
                </c:pt>
                <c:pt idx="125">
                  <c:v>18834.801341178299</c:v>
                </c:pt>
                <c:pt idx="131">
                  <c:v>45353.990777385399</c:v>
                </c:pt>
                <c:pt idx="140">
                  <c:v>3125.7364766012502</c:v>
                </c:pt>
                <c:pt idx="143">
                  <c:v>30358.194579544699</c:v>
                </c:pt>
              </c:numCache>
            </c:numRef>
          </c:val>
          <c:extLst>
            <c:ext xmlns:c16="http://schemas.microsoft.com/office/drawing/2014/chart" uri="{C3380CC4-5D6E-409C-BE32-E72D297353CC}">
              <c16:uniqueId val="{0000000A-B7F6-47CE-9C6B-4495ECA8EA69}"/>
            </c:ext>
          </c:extLst>
        </c:ser>
        <c:ser>
          <c:idx val="4"/>
          <c:order val="4"/>
          <c:tx>
            <c:strRef>
              <c:f>'pivot chart'!$F$3:$F$4</c:f>
              <c:strCache>
                <c:ptCount val="1"/>
                <c:pt idx="0">
                  <c:v>Hypertension</c:v>
                </c:pt>
              </c:strCache>
            </c:strRef>
          </c:tx>
          <c:spPr>
            <a:solidFill>
              <a:schemeClr val="accent5"/>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chart'!$F$5:$F$154</c:f>
              <c:numCache>
                <c:formatCode>General</c:formatCode>
                <c:ptCount val="149"/>
                <c:pt idx="0">
                  <c:v>23067.6721652454</c:v>
                </c:pt>
                <c:pt idx="6">
                  <c:v>5517.3936422239904</c:v>
                </c:pt>
                <c:pt idx="10">
                  <c:v>46377.865149231497</c:v>
                </c:pt>
                <c:pt idx="16">
                  <c:v>49402.298372527097</c:v>
                </c:pt>
                <c:pt idx="31">
                  <c:v>9380.3259675284298</c:v>
                </c:pt>
                <c:pt idx="34">
                  <c:v>30590.5418063406</c:v>
                </c:pt>
                <c:pt idx="36">
                  <c:v>32643.2993532771</c:v>
                </c:pt>
                <c:pt idx="41">
                  <c:v>14362.314487502301</c:v>
                </c:pt>
                <c:pt idx="47">
                  <c:v>5767.0110538160097</c:v>
                </c:pt>
                <c:pt idx="50">
                  <c:v>37951.6649098497</c:v>
                </c:pt>
                <c:pt idx="58">
                  <c:v>18843.023017834101</c:v>
                </c:pt>
                <c:pt idx="61">
                  <c:v>17839.745651647099</c:v>
                </c:pt>
                <c:pt idx="63">
                  <c:v>46814.011195111598</c:v>
                </c:pt>
                <c:pt idx="65">
                  <c:v>4532.4835536168703</c:v>
                </c:pt>
                <c:pt idx="66">
                  <c:v>25503.673806851999</c:v>
                </c:pt>
                <c:pt idx="75">
                  <c:v>19183.168885395498</c:v>
                </c:pt>
                <c:pt idx="78">
                  <c:v>28051.4994839463</c:v>
                </c:pt>
                <c:pt idx="81">
                  <c:v>10663.9100050385</c:v>
                </c:pt>
                <c:pt idx="89">
                  <c:v>29615.441863646101</c:v>
                </c:pt>
                <c:pt idx="91">
                  <c:v>26062.434320290999</c:v>
                </c:pt>
                <c:pt idx="93">
                  <c:v>7999.5868796041796</c:v>
                </c:pt>
                <c:pt idx="94">
                  <c:v>35633.955454387797</c:v>
                </c:pt>
                <c:pt idx="101">
                  <c:v>39615.600655704598</c:v>
                </c:pt>
                <c:pt idx="112">
                  <c:v>49943.2784987872</c:v>
                </c:pt>
                <c:pt idx="117">
                  <c:v>23737.399323627</c:v>
                </c:pt>
                <c:pt idx="121">
                  <c:v>22564.787983517199</c:v>
                </c:pt>
                <c:pt idx="129">
                  <c:v>7555.7729648088398</c:v>
                </c:pt>
                <c:pt idx="137">
                  <c:v>37734.7421803869</c:v>
                </c:pt>
                <c:pt idx="147">
                  <c:v>33211.295419012</c:v>
                </c:pt>
              </c:numCache>
            </c:numRef>
          </c:val>
          <c:extLst>
            <c:ext xmlns:c16="http://schemas.microsoft.com/office/drawing/2014/chart" uri="{C3380CC4-5D6E-409C-BE32-E72D297353CC}">
              <c16:uniqueId val="{0000000B-B7F6-47CE-9C6B-4495ECA8EA69}"/>
            </c:ext>
          </c:extLst>
        </c:ser>
        <c:ser>
          <c:idx val="5"/>
          <c:order val="5"/>
          <c:tx>
            <c:strRef>
              <c:f>'pivot chart'!$G$3:$G$4</c:f>
              <c:strCache>
                <c:ptCount val="1"/>
                <c:pt idx="0">
                  <c:v>Obesity</c:v>
                </c:pt>
              </c:strCache>
            </c:strRef>
          </c:tx>
          <c:spPr>
            <a:solidFill>
              <a:schemeClr val="accent6"/>
            </a:solidFill>
            <a:ln>
              <a:noFill/>
            </a:ln>
            <a:effectLst/>
          </c:spPr>
          <c:invertIfNegative val="0"/>
          <c:cat>
            <c:strRef>
              <c:f>'pivot chart'!$A$5:$A$154</c:f>
              <c:strCache>
                <c:ptCount val="149"/>
                <c:pt idx="0">
                  <c:v>and Brown Oneal, Shah</c:v>
                </c:pt>
                <c:pt idx="1">
                  <c:v>and Ford Lee, Rodriguez</c:v>
                </c:pt>
                <c:pt idx="2">
                  <c:v>and Garcia Morris Cunningham,</c:v>
                </c:pt>
                <c:pt idx="3">
                  <c:v>and Howell Brooks, Rogers</c:v>
                </c:pt>
                <c:pt idx="4">
                  <c:v>and Johnson Moore, Branch</c:v>
                </c:pt>
                <c:pt idx="5">
                  <c:v>and Marquez Silva Smith,</c:v>
                </c:pt>
                <c:pt idx="6">
                  <c:v>and Mason Smith Chase,</c:v>
                </c:pt>
                <c:pt idx="7">
                  <c:v>and Mcclure White Boone,</c:v>
                </c:pt>
                <c:pt idx="8">
                  <c:v>and Montes Graves, Thomas</c:v>
                </c:pt>
                <c:pt idx="9">
                  <c:v>and Morales Jennings Cook,</c:v>
                </c:pt>
                <c:pt idx="10">
                  <c:v>and Smith, Tucker Cross</c:v>
                </c:pt>
                <c:pt idx="11">
                  <c:v>and Sons Reyes</c:v>
                </c:pt>
                <c:pt idx="12">
                  <c:v>and Sons Smith</c:v>
                </c:pt>
                <c:pt idx="13">
                  <c:v>Barnes and Sons</c:v>
                </c:pt>
                <c:pt idx="14">
                  <c:v>Beck-Galloway</c:v>
                </c:pt>
                <c:pt idx="15">
                  <c:v>Brown, and Jones Weaver</c:v>
                </c:pt>
                <c:pt idx="16">
                  <c:v>Bullock-Ramsey</c:v>
                </c:pt>
                <c:pt idx="17">
                  <c:v>Cantu-Berry</c:v>
                </c:pt>
                <c:pt idx="18">
                  <c:v>Cervantes-Wells</c:v>
                </c:pt>
                <c:pt idx="19">
                  <c:v>Clark Brown, and Myers</c:v>
                </c:pt>
                <c:pt idx="20">
                  <c:v>Clark-Johnson</c:v>
                </c:pt>
                <c:pt idx="21">
                  <c:v>Clark-Mayo</c:v>
                </c:pt>
                <c:pt idx="22">
                  <c:v>Cline-Carpenter</c:v>
                </c:pt>
                <c:pt idx="23">
                  <c:v>Cline-Williams</c:v>
                </c:pt>
                <c:pt idx="24">
                  <c:v>Cook PLC</c:v>
                </c:pt>
                <c:pt idx="25">
                  <c:v>Cox-Hester</c:v>
                </c:pt>
                <c:pt idx="26">
                  <c:v>Cruz Ltd</c:v>
                </c:pt>
                <c:pt idx="27">
                  <c:v>Cruz-Santiago</c:v>
                </c:pt>
                <c:pt idx="28">
                  <c:v>Dean-Hawkins</c:v>
                </c:pt>
                <c:pt idx="29">
                  <c:v>Decker Glover, and Christensen</c:v>
                </c:pt>
                <c:pt idx="30">
                  <c:v>Dudley-Atkinson</c:v>
                </c:pt>
                <c:pt idx="31">
                  <c:v>Espinoza-Stone</c:v>
                </c:pt>
                <c:pt idx="32">
                  <c:v>Evans and Hall Schneider,</c:v>
                </c:pt>
                <c:pt idx="33">
                  <c:v>Evans Ltd</c:v>
                </c:pt>
                <c:pt idx="34">
                  <c:v>Fernandez and Phillips, Singh</c:v>
                </c:pt>
                <c:pt idx="35">
                  <c:v>Garcia, and Bishop Hernandez</c:v>
                </c:pt>
                <c:pt idx="36">
                  <c:v>Gardner-Miller</c:v>
                </c:pt>
                <c:pt idx="37">
                  <c:v>Garner-Bowman</c:v>
                </c:pt>
                <c:pt idx="38">
                  <c:v>Gates Brown, and Stuart</c:v>
                </c:pt>
                <c:pt idx="39">
                  <c:v>Gordon-Ward</c:v>
                </c:pt>
                <c:pt idx="40">
                  <c:v>Group Armstrong</c:v>
                </c:pt>
                <c:pt idx="41">
                  <c:v>Group Delgado</c:v>
                </c:pt>
                <c:pt idx="42">
                  <c:v>Group Duncan</c:v>
                </c:pt>
                <c:pt idx="43">
                  <c:v>Group Hood</c:v>
                </c:pt>
                <c:pt idx="44">
                  <c:v>Group Middleton</c:v>
                </c:pt>
                <c:pt idx="45">
                  <c:v>Group Nguyen</c:v>
                </c:pt>
                <c:pt idx="46">
                  <c:v>Group White</c:v>
                </c:pt>
                <c:pt idx="47">
                  <c:v>Guerrero-Boone</c:v>
                </c:pt>
                <c:pt idx="48">
                  <c:v>Guzman-Carlson</c:v>
                </c:pt>
                <c:pt idx="49">
                  <c:v>Hall Roberts and Duarte,</c:v>
                </c:pt>
                <c:pt idx="50">
                  <c:v>Hall-Bentley</c:v>
                </c:pt>
                <c:pt idx="51">
                  <c:v>Hammond Ltd</c:v>
                </c:pt>
                <c:pt idx="52">
                  <c:v>Hampton-Thomas</c:v>
                </c:pt>
                <c:pt idx="53">
                  <c:v>Hart Ltd</c:v>
                </c:pt>
                <c:pt idx="54">
                  <c:v>Henderson-Taylor</c:v>
                </c:pt>
                <c:pt idx="55">
                  <c:v>Hernandez Rogers and Vang,</c:v>
                </c:pt>
                <c:pt idx="56">
                  <c:v>Hernandez, Ritter and Huffman</c:v>
                </c:pt>
                <c:pt idx="57">
                  <c:v>Holmes and Hughes, Phillips</c:v>
                </c:pt>
                <c:pt idx="58">
                  <c:v>Houston PLC</c:v>
                </c:pt>
                <c:pt idx="59">
                  <c:v>Howe-Kelly</c:v>
                </c:pt>
                <c:pt idx="60">
                  <c:v>Hughes and Erickson, Anderson</c:v>
                </c:pt>
                <c:pt idx="61">
                  <c:v>Hunter-Grant</c:v>
                </c:pt>
                <c:pt idx="62">
                  <c:v>Inc Ford</c:v>
                </c:pt>
                <c:pt idx="63">
                  <c:v>Inc Skinner</c:v>
                </c:pt>
                <c:pt idx="64">
                  <c:v>Jackson and Lane, Dillon</c:v>
                </c:pt>
                <c:pt idx="65">
                  <c:v>Jackson-Copeland</c:v>
                </c:pt>
                <c:pt idx="66">
                  <c:v>James Ltd</c:v>
                </c:pt>
                <c:pt idx="67">
                  <c:v>Jarvis Scott, Fleming and</c:v>
                </c:pt>
                <c:pt idx="68">
                  <c:v>Johnson, and Ross Harris</c:v>
                </c:pt>
                <c:pt idx="69">
                  <c:v>Jones LLC</c:v>
                </c:pt>
                <c:pt idx="70">
                  <c:v>Jones Ltd</c:v>
                </c:pt>
                <c:pt idx="71">
                  <c:v>Jones-Scott</c:v>
                </c:pt>
                <c:pt idx="72">
                  <c:v>Kelly-Allen</c:v>
                </c:pt>
                <c:pt idx="73">
                  <c:v>Kemp LLC</c:v>
                </c:pt>
                <c:pt idx="74">
                  <c:v>Kemp-Munoz</c:v>
                </c:pt>
                <c:pt idx="75">
                  <c:v>Khan, and Rodriguez Fischer</c:v>
                </c:pt>
                <c:pt idx="76">
                  <c:v>Kim Inc</c:v>
                </c:pt>
                <c:pt idx="77">
                  <c:v>Kim Rosario, and Hammond</c:v>
                </c:pt>
                <c:pt idx="78">
                  <c:v>Knight and Nguyen, Riggs</c:v>
                </c:pt>
                <c:pt idx="79">
                  <c:v>Lane-Kelly</c:v>
                </c:pt>
                <c:pt idx="80">
                  <c:v>Levine-Miller</c:v>
                </c:pt>
                <c:pt idx="81">
                  <c:v>Lewis Livingston, Lowe and</c:v>
                </c:pt>
                <c:pt idx="82">
                  <c:v>Lin Thompson Wells, and</c:v>
                </c:pt>
                <c:pt idx="83">
                  <c:v>Lindsey Inc</c:v>
                </c:pt>
                <c:pt idx="84">
                  <c:v>LLC Dixon</c:v>
                </c:pt>
                <c:pt idx="85">
                  <c:v>LLC Martin</c:v>
                </c:pt>
                <c:pt idx="86">
                  <c:v>Lopez PLC</c:v>
                </c:pt>
                <c:pt idx="87">
                  <c:v>Lopez-Phillips</c:v>
                </c:pt>
                <c:pt idx="88">
                  <c:v>Ltd Conrad</c:v>
                </c:pt>
                <c:pt idx="89">
                  <c:v>Ltd Schwartz</c:v>
                </c:pt>
                <c:pt idx="90">
                  <c:v>Ltd Thomas</c:v>
                </c:pt>
                <c:pt idx="91">
                  <c:v>Ltd Wang</c:v>
                </c:pt>
                <c:pt idx="92">
                  <c:v>Luna Inc</c:v>
                </c:pt>
                <c:pt idx="93">
                  <c:v>Lyons-Blair</c:v>
                </c:pt>
                <c:pt idx="94">
                  <c:v>Meadows Group</c:v>
                </c:pt>
                <c:pt idx="95">
                  <c:v>Meyer-Hill</c:v>
                </c:pt>
                <c:pt idx="96">
                  <c:v>Miles, and Weaver Hudson</c:v>
                </c:pt>
                <c:pt idx="97">
                  <c:v>Miller-Lawson</c:v>
                </c:pt>
                <c:pt idx="98">
                  <c:v>Mitchell-Navarro</c:v>
                </c:pt>
                <c:pt idx="99">
                  <c:v>Morris-Arellano</c:v>
                </c:pt>
                <c:pt idx="100">
                  <c:v>Moss and Ferguson, Baker</c:v>
                </c:pt>
                <c:pt idx="101">
                  <c:v>Myers-Monroe</c:v>
                </c:pt>
                <c:pt idx="102">
                  <c:v>Nelson Walker Myers, and</c:v>
                </c:pt>
                <c:pt idx="103">
                  <c:v>Nelson-Phillips</c:v>
                </c:pt>
                <c:pt idx="104">
                  <c:v>Newton-White</c:v>
                </c:pt>
                <c:pt idx="105">
                  <c:v>Nunez-Humphrey</c:v>
                </c:pt>
                <c:pt idx="106">
                  <c:v>Padilla-Walker</c:v>
                </c:pt>
                <c:pt idx="107">
                  <c:v>Parsons, Hartman Martinez and</c:v>
                </c:pt>
                <c:pt idx="108">
                  <c:v>Perez and Ochoa White,</c:v>
                </c:pt>
                <c:pt idx="109">
                  <c:v>Perez and Sons</c:v>
                </c:pt>
                <c:pt idx="110">
                  <c:v>Pierce Ward, Torres and</c:v>
                </c:pt>
                <c:pt idx="111">
                  <c:v>PLC Jimenez</c:v>
                </c:pt>
                <c:pt idx="112">
                  <c:v>PLC Young</c:v>
                </c:pt>
                <c:pt idx="113">
                  <c:v>Poole Inc</c:v>
                </c:pt>
                <c:pt idx="114">
                  <c:v>Powell Robinson and Valdez,</c:v>
                </c:pt>
                <c:pt idx="115">
                  <c:v>Powell Ward, and Mercado</c:v>
                </c:pt>
                <c:pt idx="116">
                  <c:v>Powers Miller, and Flores</c:v>
                </c:pt>
                <c:pt idx="117">
                  <c:v>Ramirez-Robinson</c:v>
                </c:pt>
                <c:pt idx="118">
                  <c:v>Reed LLC</c:v>
                </c:pt>
                <c:pt idx="119">
                  <c:v>Rhodes-Carey</c:v>
                </c:pt>
                <c:pt idx="120">
                  <c:v>Rivera-Gutierrez</c:v>
                </c:pt>
                <c:pt idx="121">
                  <c:v>Rodriguez Ltd</c:v>
                </c:pt>
                <c:pt idx="122">
                  <c:v>Russell Ltd</c:v>
                </c:pt>
                <c:pt idx="123">
                  <c:v>Schaefer-Porter</c:v>
                </c:pt>
                <c:pt idx="124">
                  <c:v>Scott-Kelly</c:v>
                </c:pt>
                <c:pt idx="125">
                  <c:v>Serrano-Dixon</c:v>
                </c:pt>
                <c:pt idx="126">
                  <c:v>Shaw-Young</c:v>
                </c:pt>
                <c:pt idx="127">
                  <c:v>Simpson-Mccall</c:v>
                </c:pt>
                <c:pt idx="128">
                  <c:v>Sons and Cox</c:v>
                </c:pt>
                <c:pt idx="129">
                  <c:v>Sons and Lozano</c:v>
                </c:pt>
                <c:pt idx="130">
                  <c:v>Sons and Miller</c:v>
                </c:pt>
                <c:pt idx="131">
                  <c:v>Sons and Schaefer</c:v>
                </c:pt>
                <c:pt idx="132">
                  <c:v>Sons Hodges and</c:v>
                </c:pt>
                <c:pt idx="133">
                  <c:v>Sons Horn and</c:v>
                </c:pt>
                <c:pt idx="134">
                  <c:v>Sons Rich and</c:v>
                </c:pt>
                <c:pt idx="135">
                  <c:v>Sons Watson and</c:v>
                </c:pt>
                <c:pt idx="136">
                  <c:v>Stewart Sons and</c:v>
                </c:pt>
                <c:pt idx="137">
                  <c:v>Stout-Brown</c:v>
                </c:pt>
                <c:pt idx="138">
                  <c:v>Taylor-Nguyen</c:v>
                </c:pt>
                <c:pt idx="139">
                  <c:v>Thomas-Kelley</c:v>
                </c:pt>
                <c:pt idx="140">
                  <c:v>Thompson-Walker</c:v>
                </c:pt>
                <c:pt idx="141">
                  <c:v>Torres, and Harrison Jones</c:v>
                </c:pt>
                <c:pt idx="142">
                  <c:v>Turner Cook, Banks and</c:v>
                </c:pt>
                <c:pt idx="143">
                  <c:v>Walter PLC</c:v>
                </c:pt>
                <c:pt idx="144">
                  <c:v>Walton-Meyer</c:v>
                </c:pt>
                <c:pt idx="145">
                  <c:v>White-White</c:v>
                </c:pt>
                <c:pt idx="146">
                  <c:v>Williams-Davis</c:v>
                </c:pt>
                <c:pt idx="147">
                  <c:v>Wilson Group</c:v>
                </c:pt>
                <c:pt idx="148">
                  <c:v>Wright-Alexander</c:v>
                </c:pt>
              </c:strCache>
            </c:strRef>
          </c:cat>
          <c:val>
            <c:numRef>
              <c:f>'pivot chart'!$G$5:$G$154</c:f>
              <c:numCache>
                <c:formatCode>General</c:formatCode>
                <c:ptCount val="149"/>
                <c:pt idx="7">
                  <c:v>21784.445070723599</c:v>
                </c:pt>
                <c:pt idx="13">
                  <c:v>32629.0677482352</c:v>
                </c:pt>
                <c:pt idx="22">
                  <c:v>23499.936250978699</c:v>
                </c:pt>
                <c:pt idx="23">
                  <c:v>12263.357425021301</c:v>
                </c:pt>
                <c:pt idx="24">
                  <c:v>27955.096078842402</c:v>
                </c:pt>
                <c:pt idx="30">
                  <c:v>16399.2657610018</c:v>
                </c:pt>
                <c:pt idx="35">
                  <c:v>3326.3826746815098</c:v>
                </c:pt>
                <c:pt idx="37">
                  <c:v>19746.832007604298</c:v>
                </c:pt>
                <c:pt idx="48">
                  <c:v>9585.9521279937198</c:v>
                </c:pt>
                <c:pt idx="76">
                  <c:v>33643.327286577798</c:v>
                </c:pt>
                <c:pt idx="77">
                  <c:v>39957.940622229697</c:v>
                </c:pt>
                <c:pt idx="95">
                  <c:v>40693.354223953502</c:v>
                </c:pt>
                <c:pt idx="96">
                  <c:v>46956.545730632402</c:v>
                </c:pt>
                <c:pt idx="97">
                  <c:v>24637.0900640332</c:v>
                </c:pt>
                <c:pt idx="102">
                  <c:v>6767.6343965449396</c:v>
                </c:pt>
                <c:pt idx="109">
                  <c:v>22841.363876905602</c:v>
                </c:pt>
                <c:pt idx="110">
                  <c:v>3879.0846018133898</c:v>
                </c:pt>
                <c:pt idx="141">
                  <c:v>17440.465444124598</c:v>
                </c:pt>
                <c:pt idx="144">
                  <c:v>32973.940832966196</c:v>
                </c:pt>
                <c:pt idx="148">
                  <c:v>40133.967392455103</c:v>
                </c:pt>
              </c:numCache>
            </c:numRef>
          </c:val>
          <c:extLst>
            <c:ext xmlns:c16="http://schemas.microsoft.com/office/drawing/2014/chart" uri="{C3380CC4-5D6E-409C-BE32-E72D297353CC}">
              <c16:uniqueId val="{0000000C-B7F6-47CE-9C6B-4495ECA8EA69}"/>
            </c:ext>
          </c:extLst>
        </c:ser>
        <c:dLbls>
          <c:showLegendKey val="0"/>
          <c:showVal val="0"/>
          <c:showCatName val="0"/>
          <c:showSerName val="0"/>
          <c:showPercent val="0"/>
          <c:showBubbleSize val="0"/>
        </c:dLbls>
        <c:gapWidth val="219"/>
        <c:overlap val="-27"/>
        <c:axId val="1602698704"/>
        <c:axId val="1602699120"/>
      </c:barChart>
      <c:catAx>
        <c:axId val="16026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99120"/>
        <c:crosses val="autoZero"/>
        <c:auto val="1"/>
        <c:lblAlgn val="ctr"/>
        <c:lblOffset val="100"/>
        <c:noMultiLvlLbl val="0"/>
      </c:catAx>
      <c:valAx>
        <c:axId val="160269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9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table.xlsx]pie chart!PivotTable3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chart'!$B$3:$B$4</c:f>
              <c:strCache>
                <c:ptCount val="1"/>
                <c:pt idx="0">
                  <c:v>Arthritis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chart'!$B$5:$B$154</c:f>
              <c:numCache>
                <c:formatCode>General</c:formatCode>
                <c:ptCount val="149"/>
                <c:pt idx="7">
                  <c:v>2678.9539360591002</c:v>
                </c:pt>
                <c:pt idx="18">
                  <c:v>8451.0017584789493</c:v>
                </c:pt>
                <c:pt idx="25">
                  <c:v>40014.762348457902</c:v>
                </c:pt>
                <c:pt idx="27">
                  <c:v>6175.8672492924197</c:v>
                </c:pt>
                <c:pt idx="35">
                  <c:v>24499.8479037365</c:v>
                </c:pt>
                <c:pt idx="37">
                  <c:v>24948.477824026901</c:v>
                </c:pt>
                <c:pt idx="44">
                  <c:v>20227.863726744701</c:v>
                </c:pt>
                <c:pt idx="56">
                  <c:v>25425.727862607</c:v>
                </c:pt>
                <c:pt idx="60">
                  <c:v>17993.226200015499</c:v>
                </c:pt>
                <c:pt idx="69">
                  <c:v>42696.521163899102</c:v>
                </c:pt>
                <c:pt idx="81">
                  <c:v>25835.323594688201</c:v>
                </c:pt>
                <c:pt idx="82">
                  <c:v>31485.973161715901</c:v>
                </c:pt>
                <c:pt idx="86">
                  <c:v>24870.1036589338</c:v>
                </c:pt>
                <c:pt idx="88">
                  <c:v>1589.5035231858601</c:v>
                </c:pt>
                <c:pt idx="89">
                  <c:v>34617.788344937202</c:v>
                </c:pt>
                <c:pt idx="94">
                  <c:v>44437.470673357202</c:v>
                </c:pt>
                <c:pt idx="95">
                  <c:v>29850.8797281837</c:v>
                </c:pt>
                <c:pt idx="103">
                  <c:v>46429.508203722602</c:v>
                </c:pt>
                <c:pt idx="141">
                  <c:v>5998.1029081959095</c:v>
                </c:pt>
              </c:numCache>
            </c:numRef>
          </c:val>
          <c:extLst>
            <c:ext xmlns:c16="http://schemas.microsoft.com/office/drawing/2014/chart" uri="{C3380CC4-5D6E-409C-BE32-E72D297353CC}">
              <c16:uniqueId val="{000000A1-51DF-40AD-BB9D-EF9A861EE0BD}"/>
            </c:ext>
          </c:extLst>
        </c:ser>
        <c:ser>
          <c:idx val="1"/>
          <c:order val="1"/>
          <c:tx>
            <c:strRef>
              <c:f>'pie chart'!$C$3:$C$4</c:f>
              <c:strCache>
                <c:ptCount val="1"/>
                <c:pt idx="0">
                  <c:v>Asthma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chart'!$C$5:$C$154</c:f>
              <c:numCache>
                <c:formatCode>General</c:formatCode>
                <c:ptCount val="149"/>
                <c:pt idx="3">
                  <c:v>37405.696528631197</c:v>
                </c:pt>
                <c:pt idx="9">
                  <c:v>16320.232447271799</c:v>
                </c:pt>
                <c:pt idx="14">
                  <c:v>39723.166051427797</c:v>
                </c:pt>
                <c:pt idx="20">
                  <c:v>50119.222791548498</c:v>
                </c:pt>
                <c:pt idx="24">
                  <c:v>23762.2035790595</c:v>
                </c:pt>
                <c:pt idx="26">
                  <c:v>25250.052428216099</c:v>
                </c:pt>
                <c:pt idx="33">
                  <c:v>45453.418545665103</c:v>
                </c:pt>
                <c:pt idx="40">
                  <c:v>17695.9116223438</c:v>
                </c:pt>
                <c:pt idx="47">
                  <c:v>47909.128809874899</c:v>
                </c:pt>
                <c:pt idx="57">
                  <c:v>34774.351127057504</c:v>
                </c:pt>
                <c:pt idx="62">
                  <c:v>23684.525472744801</c:v>
                </c:pt>
                <c:pt idx="68">
                  <c:v>10283.716858129101</c:v>
                </c:pt>
                <c:pt idx="72">
                  <c:v>17978.950744896101</c:v>
                </c:pt>
                <c:pt idx="74">
                  <c:v>19973.4629261595</c:v>
                </c:pt>
                <c:pt idx="79">
                  <c:v>42.514588553324302</c:v>
                </c:pt>
                <c:pt idx="90">
                  <c:v>25230.246881802399</c:v>
                </c:pt>
                <c:pt idx="91">
                  <c:v>48175.466116807896</c:v>
                </c:pt>
                <c:pt idx="100">
                  <c:v>25966.328610220899</c:v>
                </c:pt>
                <c:pt idx="124">
                  <c:v>13355.7820854809</c:v>
                </c:pt>
                <c:pt idx="129">
                  <c:v>8521.2142526710904</c:v>
                </c:pt>
                <c:pt idx="130">
                  <c:v>28837.677052507199</c:v>
                </c:pt>
                <c:pt idx="133">
                  <c:v>48145.110951041803</c:v>
                </c:pt>
                <c:pt idx="134">
                  <c:v>33207.706633729598</c:v>
                </c:pt>
                <c:pt idx="146">
                  <c:v>26786.529555311201</c:v>
                </c:pt>
              </c:numCache>
            </c:numRef>
          </c:val>
          <c:extLst>
            <c:ext xmlns:c16="http://schemas.microsoft.com/office/drawing/2014/chart" uri="{C3380CC4-5D6E-409C-BE32-E72D297353CC}">
              <c16:uniqueId val="{000000A2-51DF-40AD-BB9D-EF9A861EE0BD}"/>
            </c:ext>
          </c:extLst>
        </c:ser>
        <c:ser>
          <c:idx val="2"/>
          <c:order val="2"/>
          <c:tx>
            <c:strRef>
              <c:f>'pie chart'!$D$3:$D$4</c:f>
              <c:strCache>
                <c:ptCount val="1"/>
                <c:pt idx="0">
                  <c:v>Cancer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chart'!$D$5:$D$154</c:f>
              <c:numCache>
                <c:formatCode>General</c:formatCode>
                <c:ptCount val="149"/>
                <c:pt idx="0">
                  <c:v>21879.531911063499</c:v>
                </c:pt>
                <c:pt idx="1">
                  <c:v>10709.690388900101</c:v>
                </c:pt>
                <c:pt idx="6">
                  <c:v>49833.707717854501</c:v>
                </c:pt>
                <c:pt idx="21">
                  <c:v>45585.886559939398</c:v>
                </c:pt>
                <c:pt idx="38">
                  <c:v>-502.507812700947</c:v>
                </c:pt>
                <c:pt idx="41">
                  <c:v>19784.631062210701</c:v>
                </c:pt>
                <c:pt idx="42">
                  <c:v>21185.953530394199</c:v>
                </c:pt>
                <c:pt idx="51">
                  <c:v>19328.118579079899</c:v>
                </c:pt>
                <c:pt idx="58">
                  <c:v>25302.112634011199</c:v>
                </c:pt>
                <c:pt idx="59">
                  <c:v>12576.795609050199</c:v>
                </c:pt>
                <c:pt idx="73">
                  <c:v>14238.3178139376</c:v>
                </c:pt>
                <c:pt idx="80">
                  <c:v>42684.558884550199</c:v>
                </c:pt>
                <c:pt idx="97">
                  <c:v>14681.016360125899</c:v>
                </c:pt>
                <c:pt idx="99">
                  <c:v>18856.2813059781</c:v>
                </c:pt>
                <c:pt idx="101">
                  <c:v>39476.947514379899</c:v>
                </c:pt>
                <c:pt idx="102">
                  <c:v>48407.386291100498</c:v>
                </c:pt>
                <c:pt idx="108">
                  <c:v>1586.4766014382801</c:v>
                </c:pt>
                <c:pt idx="109">
                  <c:v>14299.993446906699</c:v>
                </c:pt>
                <c:pt idx="115">
                  <c:v>10300.6573113759</c:v>
                </c:pt>
                <c:pt idx="118">
                  <c:v>40701.599227308703</c:v>
                </c:pt>
                <c:pt idx="122">
                  <c:v>27360.4618905512</c:v>
                </c:pt>
                <c:pt idx="123">
                  <c:v>33681.572644101499</c:v>
                </c:pt>
                <c:pt idx="126">
                  <c:v>30437.001787640998</c:v>
                </c:pt>
                <c:pt idx="128">
                  <c:v>6733.9909470688299</c:v>
                </c:pt>
                <c:pt idx="132">
                  <c:v>45820.4627215945</c:v>
                </c:pt>
                <c:pt idx="136">
                  <c:v>29504.387442211399</c:v>
                </c:pt>
                <c:pt idx="144">
                  <c:v>47985.167338327701</c:v>
                </c:pt>
                <c:pt idx="145">
                  <c:v>40782.9278084865</c:v>
                </c:pt>
                <c:pt idx="147">
                  <c:v>8320.6608032874301</c:v>
                </c:pt>
              </c:numCache>
            </c:numRef>
          </c:val>
          <c:extLst>
            <c:ext xmlns:c16="http://schemas.microsoft.com/office/drawing/2014/chart" uri="{C3380CC4-5D6E-409C-BE32-E72D297353CC}">
              <c16:uniqueId val="{000000A3-51DF-40AD-BB9D-EF9A861EE0BD}"/>
            </c:ext>
          </c:extLst>
        </c:ser>
        <c:ser>
          <c:idx val="3"/>
          <c:order val="3"/>
          <c:tx>
            <c:strRef>
              <c:f>'pie chart'!$E$3:$E$4</c:f>
              <c:strCache>
                <c:ptCount val="1"/>
                <c:pt idx="0">
                  <c:v>Diabetes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chart'!$E$5:$E$154</c:f>
              <c:numCache>
                <c:formatCode>General</c:formatCode>
                <c:ptCount val="149"/>
                <c:pt idx="10">
                  <c:v>3125.7364766012502</c:v>
                </c:pt>
                <c:pt idx="11">
                  <c:v>48290.693407364102</c:v>
                </c:pt>
                <c:pt idx="28">
                  <c:v>35521.582148277499</c:v>
                </c:pt>
                <c:pt idx="43">
                  <c:v>36992.2736882838</c:v>
                </c:pt>
                <c:pt idx="48">
                  <c:v>2305.1391395384899</c:v>
                </c:pt>
                <c:pt idx="49">
                  <c:v>18834.801341178299</c:v>
                </c:pt>
                <c:pt idx="50">
                  <c:v>20257.544282932398</c:v>
                </c:pt>
                <c:pt idx="53">
                  <c:v>21772.341398649602</c:v>
                </c:pt>
                <c:pt idx="63">
                  <c:v>35776.815111453703</c:v>
                </c:pt>
                <c:pt idx="75">
                  <c:v>19580.872344860902</c:v>
                </c:pt>
                <c:pt idx="76">
                  <c:v>43282.283357704298</c:v>
                </c:pt>
                <c:pt idx="77">
                  <c:v>37909.782409875203</c:v>
                </c:pt>
                <c:pt idx="83">
                  <c:v>30358.194579544699</c:v>
                </c:pt>
                <c:pt idx="84">
                  <c:v>6312.6076910185202</c:v>
                </c:pt>
                <c:pt idx="85">
                  <c:v>4397.77699541333</c:v>
                </c:pt>
                <c:pt idx="87">
                  <c:v>22356.2264918334</c:v>
                </c:pt>
                <c:pt idx="92">
                  <c:v>8408.9493542919499</c:v>
                </c:pt>
                <c:pt idx="104">
                  <c:v>10352.208486740799</c:v>
                </c:pt>
                <c:pt idx="107">
                  <c:v>44939.565524760998</c:v>
                </c:pt>
                <c:pt idx="111">
                  <c:v>31516.1007343743</c:v>
                </c:pt>
                <c:pt idx="112">
                  <c:v>10107.1876510572</c:v>
                </c:pt>
                <c:pt idx="116">
                  <c:v>45353.990777385399</c:v>
                </c:pt>
                <c:pt idx="117">
                  <c:v>10661.510649132701</c:v>
                </c:pt>
                <c:pt idx="119">
                  <c:v>7187.2723460995003</c:v>
                </c:pt>
                <c:pt idx="120">
                  <c:v>22950.651139182501</c:v>
                </c:pt>
                <c:pt idx="125">
                  <c:v>3908.9465679463101</c:v>
                </c:pt>
                <c:pt idx="137">
                  <c:v>34758.256750986002</c:v>
                </c:pt>
                <c:pt idx="143">
                  <c:v>48995.980591657099</c:v>
                </c:pt>
              </c:numCache>
            </c:numRef>
          </c:val>
          <c:extLst>
            <c:ext xmlns:c16="http://schemas.microsoft.com/office/drawing/2014/chart" uri="{C3380CC4-5D6E-409C-BE32-E72D297353CC}">
              <c16:uniqueId val="{000000A4-51DF-40AD-BB9D-EF9A861EE0BD}"/>
            </c:ext>
          </c:extLst>
        </c:ser>
        <c:ser>
          <c:idx val="4"/>
          <c:order val="4"/>
          <c:tx>
            <c:strRef>
              <c:f>'pie chart'!$F$3:$F$4</c:f>
              <c:strCache>
                <c:ptCount val="1"/>
                <c:pt idx="0">
                  <c:v>Hypertension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chart'!$F$5:$F$154</c:f>
              <c:numCache>
                <c:formatCode>General</c:formatCode>
                <c:ptCount val="149"/>
                <c:pt idx="4">
                  <c:v>5767.0110538160097</c:v>
                </c:pt>
                <c:pt idx="8">
                  <c:v>23737.399323627</c:v>
                </c:pt>
                <c:pt idx="12">
                  <c:v>37734.7421803869</c:v>
                </c:pt>
                <c:pt idx="13">
                  <c:v>23067.6721652454</c:v>
                </c:pt>
                <c:pt idx="15">
                  <c:v>4532.4835536168703</c:v>
                </c:pt>
                <c:pt idx="16">
                  <c:v>46814.011195111598</c:v>
                </c:pt>
                <c:pt idx="23">
                  <c:v>25503.673806851999</c:v>
                </c:pt>
                <c:pt idx="29">
                  <c:v>7999.5868796041796</c:v>
                </c:pt>
                <c:pt idx="30">
                  <c:v>46377.865149231497</c:v>
                </c:pt>
                <c:pt idx="31">
                  <c:v>29615.441863646101</c:v>
                </c:pt>
                <c:pt idx="34">
                  <c:v>5517.3936422239904</c:v>
                </c:pt>
                <c:pt idx="39">
                  <c:v>26062.434320290999</c:v>
                </c:pt>
                <c:pt idx="45">
                  <c:v>49402.298372527097</c:v>
                </c:pt>
                <c:pt idx="46">
                  <c:v>17839.745651647099</c:v>
                </c:pt>
                <c:pt idx="52">
                  <c:v>32643.2993532771</c:v>
                </c:pt>
                <c:pt idx="54">
                  <c:v>35633.955454387797</c:v>
                </c:pt>
                <c:pt idx="55">
                  <c:v>19183.168885395498</c:v>
                </c:pt>
                <c:pt idx="61">
                  <c:v>28051.4994839463</c:v>
                </c:pt>
                <c:pt idx="66">
                  <c:v>14362.314487502301</c:v>
                </c:pt>
                <c:pt idx="71">
                  <c:v>18843.023017834101</c:v>
                </c:pt>
                <c:pt idx="78">
                  <c:v>7555.7729648088398</c:v>
                </c:pt>
                <c:pt idx="105">
                  <c:v>39615.600655704598</c:v>
                </c:pt>
                <c:pt idx="110">
                  <c:v>37951.6649098497</c:v>
                </c:pt>
                <c:pt idx="127">
                  <c:v>33211.295419012</c:v>
                </c:pt>
                <c:pt idx="131">
                  <c:v>22564.787983517199</c:v>
                </c:pt>
                <c:pt idx="138">
                  <c:v>10663.9100050385</c:v>
                </c:pt>
                <c:pt idx="139">
                  <c:v>9380.3259675284298</c:v>
                </c:pt>
                <c:pt idx="142">
                  <c:v>30590.5418063406</c:v>
                </c:pt>
                <c:pt idx="148">
                  <c:v>49943.2784987872</c:v>
                </c:pt>
              </c:numCache>
            </c:numRef>
          </c:val>
          <c:extLst>
            <c:ext xmlns:c16="http://schemas.microsoft.com/office/drawing/2014/chart" uri="{C3380CC4-5D6E-409C-BE32-E72D297353CC}">
              <c16:uniqueId val="{000000A5-51DF-40AD-BB9D-EF9A861EE0BD}"/>
            </c:ext>
          </c:extLst>
        </c:ser>
        <c:ser>
          <c:idx val="5"/>
          <c:order val="5"/>
          <c:tx>
            <c:strRef>
              <c:f>'pie chart'!$G$3:$G$4</c:f>
              <c:strCache>
                <c:ptCount val="1"/>
                <c:pt idx="0">
                  <c:v>Obesity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chart'!$A$5:$A$154</c:f>
              <c:strCache>
                <c:ptCount val="149"/>
                <c:pt idx="0">
                  <c:v>Alexander Garcia</c:v>
                </c:pt>
                <c:pt idx="1">
                  <c:v>Amanda Garcia</c:v>
                </c:pt>
                <c:pt idx="2">
                  <c:v>Angela Contreras</c:v>
                </c:pt>
                <c:pt idx="3">
                  <c:v>Benjamin Webb</c:v>
                </c:pt>
                <c:pt idx="4">
                  <c:v>Brandy Mitchell</c:v>
                </c:pt>
                <c:pt idx="5">
                  <c:v>Brenda Lopez</c:v>
                </c:pt>
                <c:pt idx="6">
                  <c:v>Brian Wagner</c:v>
                </c:pt>
                <c:pt idx="7">
                  <c:v>Brian Walton</c:v>
                </c:pt>
                <c:pt idx="8">
                  <c:v>Bruce Garrett</c:v>
                </c:pt>
                <c:pt idx="9">
                  <c:v>Cameron Young</c:v>
                </c:pt>
                <c:pt idx="10">
                  <c:v>Christina Hammond</c:v>
                </c:pt>
                <c:pt idx="11">
                  <c:v>Christine Johnson</c:v>
                </c:pt>
                <c:pt idx="12">
                  <c:v>Christopher Butler</c:v>
                </c:pt>
                <c:pt idx="13">
                  <c:v>Christopher Guerra</c:v>
                </c:pt>
                <c:pt idx="14">
                  <c:v>Cindy Ellis</c:v>
                </c:pt>
                <c:pt idx="15">
                  <c:v>Cindy White</c:v>
                </c:pt>
                <c:pt idx="16">
                  <c:v>Connie Boyd</c:v>
                </c:pt>
                <c:pt idx="17">
                  <c:v>Crystal Chavez</c:v>
                </c:pt>
                <c:pt idx="18">
                  <c:v>Cynthia Scott</c:v>
                </c:pt>
                <c:pt idx="19">
                  <c:v>Daniel Carson</c:v>
                </c:pt>
                <c:pt idx="20">
                  <c:v>Daniel Ferguson</c:v>
                </c:pt>
                <c:pt idx="21">
                  <c:v>Daniel Murphy</c:v>
                </c:pt>
                <c:pt idx="22">
                  <c:v>David Hubbard</c:v>
                </c:pt>
                <c:pt idx="23">
                  <c:v>David Ruiz</c:v>
                </c:pt>
                <c:pt idx="24">
                  <c:v>Denise Galloway</c:v>
                </c:pt>
                <c:pt idx="25">
                  <c:v>Dominic Mitchell</c:v>
                </c:pt>
                <c:pt idx="26">
                  <c:v>Donna Martinez MD</c:v>
                </c:pt>
                <c:pt idx="27">
                  <c:v>Douglas Fleming</c:v>
                </c:pt>
                <c:pt idx="28">
                  <c:v>Douglas Li</c:v>
                </c:pt>
                <c:pt idx="29">
                  <c:v>Douglas Mayo</c:v>
                </c:pt>
                <c:pt idx="30">
                  <c:v>Elizabeth Morales</c:v>
                </c:pt>
                <c:pt idx="31">
                  <c:v>Emily Patterson</c:v>
                </c:pt>
                <c:pt idx="32">
                  <c:v>Emily Taylor</c:v>
                </c:pt>
                <c:pt idx="33">
                  <c:v>Emma Allison</c:v>
                </c:pt>
                <c:pt idx="34">
                  <c:v>Eric Kelly</c:v>
                </c:pt>
                <c:pt idx="35">
                  <c:v>Erica Spencer</c:v>
                </c:pt>
                <c:pt idx="36">
                  <c:v>Erika Jackson</c:v>
                </c:pt>
                <c:pt idx="37">
                  <c:v>Erin Henderson MD</c:v>
                </c:pt>
                <c:pt idx="38">
                  <c:v>Gerald Hooper</c:v>
                </c:pt>
                <c:pt idx="39">
                  <c:v>Gregory Hansen</c:v>
                </c:pt>
                <c:pt idx="40">
                  <c:v>Gregory Smith</c:v>
                </c:pt>
                <c:pt idx="41">
                  <c:v>Heather Day</c:v>
                </c:pt>
                <c:pt idx="42">
                  <c:v>Heather Garcia</c:v>
                </c:pt>
                <c:pt idx="43">
                  <c:v>Heather Smith</c:v>
                </c:pt>
                <c:pt idx="44">
                  <c:v>Ian Benitez</c:v>
                </c:pt>
                <c:pt idx="45">
                  <c:v>Jack Jackson</c:v>
                </c:pt>
                <c:pt idx="46">
                  <c:v>Jacob Daniel</c:v>
                </c:pt>
                <c:pt idx="47">
                  <c:v>Jacob Huynh</c:v>
                </c:pt>
                <c:pt idx="48">
                  <c:v>Jacob Rich</c:v>
                </c:pt>
                <c:pt idx="49">
                  <c:v>James Ellis</c:v>
                </c:pt>
                <c:pt idx="50">
                  <c:v>James Tucker</c:v>
                </c:pt>
                <c:pt idx="51">
                  <c:v>Jamie Baker</c:v>
                </c:pt>
                <c:pt idx="52">
                  <c:v>Jared Bruce Jr.</c:v>
                </c:pt>
                <c:pt idx="53">
                  <c:v>Jason Price</c:v>
                </c:pt>
                <c:pt idx="54">
                  <c:v>Jennifer Carter</c:v>
                </c:pt>
                <c:pt idx="55">
                  <c:v>Jennifer Larson</c:v>
                </c:pt>
                <c:pt idx="56">
                  <c:v>Jeremiah Wolf</c:v>
                </c:pt>
                <c:pt idx="57">
                  <c:v>Jermaine Peters</c:v>
                </c:pt>
                <c:pt idx="58">
                  <c:v>Jessica Cruz</c:v>
                </c:pt>
                <c:pt idx="59">
                  <c:v>John Duncan</c:v>
                </c:pt>
                <c:pt idx="60">
                  <c:v>John Hartman</c:v>
                </c:pt>
                <c:pt idx="61">
                  <c:v>John Smith</c:v>
                </c:pt>
                <c:pt idx="62">
                  <c:v>John Summers</c:v>
                </c:pt>
                <c:pt idx="63">
                  <c:v>Jonathan Drake</c:v>
                </c:pt>
                <c:pt idx="64">
                  <c:v>Jonathan Watson</c:v>
                </c:pt>
                <c:pt idx="65">
                  <c:v>Juan Acevedo</c:v>
                </c:pt>
                <c:pt idx="66">
                  <c:v>Julia Cox</c:v>
                </c:pt>
                <c:pt idx="67">
                  <c:v>Julia Yoder</c:v>
                </c:pt>
                <c:pt idx="68">
                  <c:v>Julie Finley</c:v>
                </c:pt>
                <c:pt idx="69">
                  <c:v>Julie Ramirez</c:v>
                </c:pt>
                <c:pt idx="70">
                  <c:v>Justin Kim</c:v>
                </c:pt>
                <c:pt idx="71">
                  <c:v>Justin Moore Jr.</c:v>
                </c:pt>
                <c:pt idx="72">
                  <c:v>Kari Moore</c:v>
                </c:pt>
                <c:pt idx="73">
                  <c:v>Kathleen Hanna</c:v>
                </c:pt>
                <c:pt idx="74">
                  <c:v>Kayla Powers</c:v>
                </c:pt>
                <c:pt idx="75">
                  <c:v>Kelly Olson</c:v>
                </c:pt>
                <c:pt idx="76">
                  <c:v>Kenneth Fletcher</c:v>
                </c:pt>
                <c:pt idx="77">
                  <c:v>Kevin Wells</c:v>
                </c:pt>
                <c:pt idx="78">
                  <c:v>Kimberly Petersen</c:v>
                </c:pt>
                <c:pt idx="79">
                  <c:v>Krista Smith</c:v>
                </c:pt>
                <c:pt idx="80">
                  <c:v>Kristin Martinez</c:v>
                </c:pt>
                <c:pt idx="81">
                  <c:v>Kristina Frazier</c:v>
                </c:pt>
                <c:pt idx="82">
                  <c:v>Krystal Fox</c:v>
                </c:pt>
                <c:pt idx="83">
                  <c:v>Kyle Patterson</c:v>
                </c:pt>
                <c:pt idx="84">
                  <c:v>Kyle Smith</c:v>
                </c:pt>
                <c:pt idx="85">
                  <c:v>Laura Myers</c:v>
                </c:pt>
                <c:pt idx="86">
                  <c:v>Lisa Edwards</c:v>
                </c:pt>
                <c:pt idx="87">
                  <c:v>Lonnie Morgan</c:v>
                </c:pt>
                <c:pt idx="88">
                  <c:v>Lori Mendoza</c:v>
                </c:pt>
                <c:pt idx="89">
                  <c:v>Lori Sanchez</c:v>
                </c:pt>
                <c:pt idx="90">
                  <c:v>Louis Bell</c:v>
                </c:pt>
                <c:pt idx="91">
                  <c:v>Lucas Cole</c:v>
                </c:pt>
                <c:pt idx="92">
                  <c:v>Lynn Young</c:v>
                </c:pt>
                <c:pt idx="93">
                  <c:v>Maria Dougherty</c:v>
                </c:pt>
                <c:pt idx="94">
                  <c:v>Mark Hartman Jr.</c:v>
                </c:pt>
                <c:pt idx="95">
                  <c:v>Mark Padilla</c:v>
                </c:pt>
                <c:pt idx="96">
                  <c:v>Mary Logan</c:v>
                </c:pt>
                <c:pt idx="97">
                  <c:v>Mary Moss</c:v>
                </c:pt>
                <c:pt idx="98">
                  <c:v>Matthew Carter</c:v>
                </c:pt>
                <c:pt idx="99">
                  <c:v>Matthew Smith</c:v>
                </c:pt>
                <c:pt idx="100">
                  <c:v>Matthew Thomas</c:v>
                </c:pt>
                <c:pt idx="101">
                  <c:v>Matthew Walker</c:v>
                </c:pt>
                <c:pt idx="102">
                  <c:v>Megan Hahn</c:v>
                </c:pt>
                <c:pt idx="103">
                  <c:v>Melissa Fernandez</c:v>
                </c:pt>
                <c:pt idx="104">
                  <c:v>Michael Baker</c:v>
                </c:pt>
                <c:pt idx="105">
                  <c:v>Michael Berg</c:v>
                </c:pt>
                <c:pt idx="106">
                  <c:v>Michael Cole</c:v>
                </c:pt>
                <c:pt idx="107">
                  <c:v>Michael Larson</c:v>
                </c:pt>
                <c:pt idx="108">
                  <c:v>Miguel Parker</c:v>
                </c:pt>
                <c:pt idx="109">
                  <c:v>Misty Garcia</c:v>
                </c:pt>
                <c:pt idx="110">
                  <c:v>Mrs. Lori Hurst PhD</c:v>
                </c:pt>
                <c:pt idx="111">
                  <c:v>Patricia Colon</c:v>
                </c:pt>
                <c:pt idx="112">
                  <c:v>Patricia Dunn</c:v>
                </c:pt>
                <c:pt idx="113">
                  <c:v>Patrick Burns</c:v>
                </c:pt>
                <c:pt idx="114">
                  <c:v>Patrick Carter</c:v>
                </c:pt>
                <c:pt idx="115">
                  <c:v>Penny Pruitt</c:v>
                </c:pt>
                <c:pt idx="116">
                  <c:v>Raven Wong</c:v>
                </c:pt>
                <c:pt idx="117">
                  <c:v>Robert Salazar</c:v>
                </c:pt>
                <c:pt idx="118">
                  <c:v>Roberta Stewart</c:v>
                </c:pt>
                <c:pt idx="119">
                  <c:v>Roberto Petersen</c:v>
                </c:pt>
                <c:pt idx="120">
                  <c:v>Ryan Ross</c:v>
                </c:pt>
                <c:pt idx="121">
                  <c:v>Samantha Davies</c:v>
                </c:pt>
                <c:pt idx="122">
                  <c:v>Samuel Robles</c:v>
                </c:pt>
                <c:pt idx="123">
                  <c:v>Sarah Shaffer</c:v>
                </c:pt>
                <c:pt idx="124">
                  <c:v>Scott Davis</c:v>
                </c:pt>
                <c:pt idx="125">
                  <c:v>Scott Grant</c:v>
                </c:pt>
                <c:pt idx="126">
                  <c:v>Stephanie Clements</c:v>
                </c:pt>
                <c:pt idx="127">
                  <c:v>Stephanie Kramer</c:v>
                </c:pt>
                <c:pt idx="128">
                  <c:v>Stephen Carr</c:v>
                </c:pt>
                <c:pt idx="129">
                  <c:v>Steven Adams</c:v>
                </c:pt>
                <c:pt idx="130">
                  <c:v>Steven James</c:v>
                </c:pt>
                <c:pt idx="131">
                  <c:v>Susan Gibson</c:v>
                </c:pt>
                <c:pt idx="132">
                  <c:v>Suzanne Thomas</c:v>
                </c:pt>
                <c:pt idx="133">
                  <c:v>Taylor Newton</c:v>
                </c:pt>
                <c:pt idx="134">
                  <c:v>Theresa Freeman</c:v>
                </c:pt>
                <c:pt idx="135">
                  <c:v>Tiffany Mitchell</c:v>
                </c:pt>
                <c:pt idx="136">
                  <c:v>Timothy Baker</c:v>
                </c:pt>
                <c:pt idx="137">
                  <c:v>Todd Sanchez</c:v>
                </c:pt>
                <c:pt idx="138">
                  <c:v>Tracey Spence</c:v>
                </c:pt>
                <c:pt idx="139">
                  <c:v>Travis Parsons</c:v>
                </c:pt>
                <c:pt idx="140">
                  <c:v>Tyler Braun</c:v>
                </c:pt>
                <c:pt idx="141">
                  <c:v>Vanessa Newton</c:v>
                </c:pt>
                <c:pt idx="142">
                  <c:v>Vicki Nguyen</c:v>
                </c:pt>
                <c:pt idx="143">
                  <c:v>Victoria Gonzales</c:v>
                </c:pt>
                <c:pt idx="144">
                  <c:v>Victoria Patel</c:v>
                </c:pt>
                <c:pt idx="145">
                  <c:v>Wendy Davis</c:v>
                </c:pt>
                <c:pt idx="146">
                  <c:v>Wendy Glenn</c:v>
                </c:pt>
                <c:pt idx="147">
                  <c:v>William Hess</c:v>
                </c:pt>
                <c:pt idx="148">
                  <c:v>William Reynolds</c:v>
                </c:pt>
              </c:strCache>
            </c:strRef>
          </c:cat>
          <c:val>
            <c:numRef>
              <c:f>'pie chart'!$G$5:$G$154</c:f>
              <c:numCache>
                <c:formatCode>General</c:formatCode>
                <c:ptCount val="149"/>
                <c:pt idx="2">
                  <c:v>19746.832007604298</c:v>
                </c:pt>
                <c:pt idx="5">
                  <c:v>40693.354223953502</c:v>
                </c:pt>
                <c:pt idx="17">
                  <c:v>9585.9521279937198</c:v>
                </c:pt>
                <c:pt idx="19">
                  <c:v>3879.0846018133898</c:v>
                </c:pt>
                <c:pt idx="22">
                  <c:v>32629.0677482352</c:v>
                </c:pt>
                <c:pt idx="32">
                  <c:v>32973.940832966196</c:v>
                </c:pt>
                <c:pt idx="36">
                  <c:v>46956.545730632402</c:v>
                </c:pt>
                <c:pt idx="64">
                  <c:v>3326.3826746815098</c:v>
                </c:pt>
                <c:pt idx="65">
                  <c:v>22841.363876905602</c:v>
                </c:pt>
                <c:pt idx="67">
                  <c:v>40133.967392455103</c:v>
                </c:pt>
                <c:pt idx="70">
                  <c:v>17440.465444124598</c:v>
                </c:pt>
                <c:pt idx="93">
                  <c:v>12263.357425021301</c:v>
                </c:pt>
                <c:pt idx="96">
                  <c:v>21784.445070723599</c:v>
                </c:pt>
                <c:pt idx="98">
                  <c:v>39957.940622229697</c:v>
                </c:pt>
                <c:pt idx="106">
                  <c:v>16399.2657610018</c:v>
                </c:pt>
                <c:pt idx="113">
                  <c:v>6767.6343965449396</c:v>
                </c:pt>
                <c:pt idx="114">
                  <c:v>23499.936250978699</c:v>
                </c:pt>
                <c:pt idx="121">
                  <c:v>33643.327286577798</c:v>
                </c:pt>
                <c:pt idx="135">
                  <c:v>27955.096078842402</c:v>
                </c:pt>
                <c:pt idx="140">
                  <c:v>24637.0900640332</c:v>
                </c:pt>
              </c:numCache>
            </c:numRef>
          </c:val>
          <c:extLst>
            <c:ext xmlns:c16="http://schemas.microsoft.com/office/drawing/2014/chart" uri="{C3380CC4-5D6E-409C-BE32-E72D297353CC}">
              <c16:uniqueId val="{000000A6-51DF-40AD-BB9D-EF9A861EE0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table.xlsx]bar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pivotFmt>
      <c:pivotFmt>
        <c:idx val="3"/>
        <c:spPr>
          <a:ln w="28575" cap="rnd">
            <a:solidFill>
              <a:schemeClr val="accent1"/>
            </a:solidFill>
            <a:round/>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330774829617"/>
          <c:y val="0.13323855351414407"/>
          <c:w val="0.6334280365689583"/>
          <c:h val="0.75010279965004378"/>
        </c:manualLayout>
      </c:layout>
      <c:barChart>
        <c:barDir val="bar"/>
        <c:grouping val="clustered"/>
        <c:varyColors val="0"/>
        <c:ser>
          <c:idx val="0"/>
          <c:order val="0"/>
          <c:tx>
            <c:strRef>
              <c:f>'bar chart'!$B$4:$B$6</c:f>
              <c:strCache>
                <c:ptCount val="1"/>
                <c:pt idx="0">
                  <c:v>Female - A-</c:v>
                </c:pt>
              </c:strCache>
            </c:strRef>
          </c:tx>
          <c:spPr>
            <a:solidFill>
              <a:schemeClr val="accent1"/>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chart'!$B$7:$B$13</c:f>
              <c:numCache>
                <c:formatCode>General</c:formatCode>
                <c:ptCount val="6"/>
                <c:pt idx="0">
                  <c:v>121</c:v>
                </c:pt>
                <c:pt idx="1">
                  <c:v>19</c:v>
                </c:pt>
                <c:pt idx="2">
                  <c:v>34</c:v>
                </c:pt>
                <c:pt idx="3">
                  <c:v>171</c:v>
                </c:pt>
                <c:pt idx="4">
                  <c:v>200</c:v>
                </c:pt>
              </c:numCache>
            </c:numRef>
          </c:val>
          <c:extLst>
            <c:ext xmlns:c16="http://schemas.microsoft.com/office/drawing/2014/chart" uri="{C3380CC4-5D6E-409C-BE32-E72D297353CC}">
              <c16:uniqueId val="{00000001-E481-4DED-895C-E9C294CEFD03}"/>
            </c:ext>
          </c:extLst>
        </c:ser>
        <c:ser>
          <c:idx val="1"/>
          <c:order val="1"/>
          <c:tx>
            <c:strRef>
              <c:f>'bar chart'!$C$4:$C$6</c:f>
              <c:strCache>
                <c:ptCount val="1"/>
                <c:pt idx="0">
                  <c:v>Female - A+</c:v>
                </c:pt>
              </c:strCache>
            </c:strRef>
          </c:tx>
          <c:spPr>
            <a:solidFill>
              <a:schemeClr val="accent2"/>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chart'!$C$7:$C$13</c:f>
              <c:numCache>
                <c:formatCode>General</c:formatCode>
                <c:ptCount val="6"/>
                <c:pt idx="0">
                  <c:v>98</c:v>
                </c:pt>
                <c:pt idx="1">
                  <c:v>82</c:v>
                </c:pt>
                <c:pt idx="2">
                  <c:v>176</c:v>
                </c:pt>
                <c:pt idx="3">
                  <c:v>89</c:v>
                </c:pt>
                <c:pt idx="4">
                  <c:v>93</c:v>
                </c:pt>
                <c:pt idx="5">
                  <c:v>83</c:v>
                </c:pt>
              </c:numCache>
            </c:numRef>
          </c:val>
          <c:extLst>
            <c:ext xmlns:c16="http://schemas.microsoft.com/office/drawing/2014/chart" uri="{C3380CC4-5D6E-409C-BE32-E72D297353CC}">
              <c16:uniqueId val="{00000002-E481-4DED-895C-E9C294CEFD03}"/>
            </c:ext>
          </c:extLst>
        </c:ser>
        <c:ser>
          <c:idx val="2"/>
          <c:order val="2"/>
          <c:tx>
            <c:strRef>
              <c:f>'bar chart'!$D$4:$D$6</c:f>
              <c:strCache>
                <c:ptCount val="1"/>
                <c:pt idx="0">
                  <c:v>Female - AB-</c:v>
                </c:pt>
              </c:strCache>
            </c:strRef>
          </c:tx>
          <c:spPr>
            <a:solidFill>
              <a:schemeClr val="accent3"/>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chart'!$D$7:$D$13</c:f>
              <c:numCache>
                <c:formatCode>General</c:formatCode>
                <c:ptCount val="6"/>
                <c:pt idx="0">
                  <c:v>32</c:v>
                </c:pt>
                <c:pt idx="1">
                  <c:v>154</c:v>
                </c:pt>
                <c:pt idx="2">
                  <c:v>98</c:v>
                </c:pt>
                <c:pt idx="3">
                  <c:v>21</c:v>
                </c:pt>
                <c:pt idx="4">
                  <c:v>183</c:v>
                </c:pt>
              </c:numCache>
            </c:numRef>
          </c:val>
          <c:extLst>
            <c:ext xmlns:c16="http://schemas.microsoft.com/office/drawing/2014/chart" uri="{C3380CC4-5D6E-409C-BE32-E72D297353CC}">
              <c16:uniqueId val="{00000003-E481-4DED-895C-E9C294CEFD03}"/>
            </c:ext>
          </c:extLst>
        </c:ser>
        <c:ser>
          <c:idx val="3"/>
          <c:order val="3"/>
          <c:tx>
            <c:strRef>
              <c:f>'bar chart'!$E$4:$E$6</c:f>
              <c:strCache>
                <c:ptCount val="1"/>
                <c:pt idx="0">
                  <c:v>Female - AB+</c:v>
                </c:pt>
              </c:strCache>
            </c:strRef>
          </c:tx>
          <c:spPr>
            <a:solidFill>
              <a:schemeClr val="accent4"/>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chart'!$E$7:$E$13</c:f>
              <c:numCache>
                <c:formatCode>General</c:formatCode>
                <c:ptCount val="6"/>
                <c:pt idx="1">
                  <c:v>307</c:v>
                </c:pt>
                <c:pt idx="2">
                  <c:v>95</c:v>
                </c:pt>
                <c:pt idx="3">
                  <c:v>110</c:v>
                </c:pt>
              </c:numCache>
            </c:numRef>
          </c:val>
          <c:extLst>
            <c:ext xmlns:c16="http://schemas.microsoft.com/office/drawing/2014/chart" uri="{C3380CC4-5D6E-409C-BE32-E72D297353CC}">
              <c16:uniqueId val="{00000004-E481-4DED-895C-E9C294CEFD03}"/>
            </c:ext>
          </c:extLst>
        </c:ser>
        <c:ser>
          <c:idx val="4"/>
          <c:order val="4"/>
          <c:tx>
            <c:strRef>
              <c:f>'bar chart'!$F$4:$F$6</c:f>
              <c:strCache>
                <c:ptCount val="1"/>
                <c:pt idx="0">
                  <c:v>Female - B-</c:v>
                </c:pt>
              </c:strCache>
            </c:strRef>
          </c:tx>
          <c:spPr>
            <a:solidFill>
              <a:schemeClr val="accent5"/>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chart'!$F$7:$F$13</c:f>
              <c:numCache>
                <c:formatCode>General</c:formatCode>
                <c:ptCount val="6"/>
                <c:pt idx="2">
                  <c:v>289</c:v>
                </c:pt>
                <c:pt idx="3">
                  <c:v>23</c:v>
                </c:pt>
                <c:pt idx="4">
                  <c:v>168</c:v>
                </c:pt>
              </c:numCache>
            </c:numRef>
          </c:val>
          <c:extLst>
            <c:ext xmlns:c16="http://schemas.microsoft.com/office/drawing/2014/chart" uri="{C3380CC4-5D6E-409C-BE32-E72D297353CC}">
              <c16:uniqueId val="{00000005-E481-4DED-895C-E9C294CEFD03}"/>
            </c:ext>
          </c:extLst>
        </c:ser>
        <c:ser>
          <c:idx val="5"/>
          <c:order val="5"/>
          <c:tx>
            <c:strRef>
              <c:f>'bar chart'!$G$4:$G$6</c:f>
              <c:strCache>
                <c:ptCount val="1"/>
                <c:pt idx="0">
                  <c:v>Female - B+</c:v>
                </c:pt>
              </c:strCache>
            </c:strRef>
          </c:tx>
          <c:spPr>
            <a:solidFill>
              <a:schemeClr val="accent6"/>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chart'!$G$7:$G$13</c:f>
              <c:numCache>
                <c:formatCode>General</c:formatCode>
                <c:ptCount val="6"/>
                <c:pt idx="0">
                  <c:v>68</c:v>
                </c:pt>
                <c:pt idx="2">
                  <c:v>91</c:v>
                </c:pt>
                <c:pt idx="4">
                  <c:v>63</c:v>
                </c:pt>
              </c:numCache>
            </c:numRef>
          </c:val>
          <c:extLst>
            <c:ext xmlns:c16="http://schemas.microsoft.com/office/drawing/2014/chart" uri="{C3380CC4-5D6E-409C-BE32-E72D297353CC}">
              <c16:uniqueId val="{00000006-E481-4DED-895C-E9C294CEFD03}"/>
            </c:ext>
          </c:extLst>
        </c:ser>
        <c:ser>
          <c:idx val="6"/>
          <c:order val="6"/>
          <c:tx>
            <c:strRef>
              <c:f>'bar chart'!$H$4:$H$6</c:f>
              <c:strCache>
                <c:ptCount val="1"/>
                <c:pt idx="0">
                  <c:v>Female - O-</c:v>
                </c:pt>
              </c:strCache>
            </c:strRef>
          </c:tx>
          <c:spPr>
            <a:solidFill>
              <a:schemeClr val="accent1">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chart'!$H$7:$H$13</c:f>
              <c:numCache>
                <c:formatCode>General</c:formatCode>
                <c:ptCount val="6"/>
                <c:pt idx="1">
                  <c:v>94</c:v>
                </c:pt>
                <c:pt idx="2">
                  <c:v>38</c:v>
                </c:pt>
                <c:pt idx="3">
                  <c:v>70</c:v>
                </c:pt>
                <c:pt idx="4">
                  <c:v>51</c:v>
                </c:pt>
              </c:numCache>
            </c:numRef>
          </c:val>
          <c:extLst>
            <c:ext xmlns:c16="http://schemas.microsoft.com/office/drawing/2014/chart" uri="{C3380CC4-5D6E-409C-BE32-E72D297353CC}">
              <c16:uniqueId val="{00000007-E481-4DED-895C-E9C294CEFD03}"/>
            </c:ext>
          </c:extLst>
        </c:ser>
        <c:ser>
          <c:idx val="7"/>
          <c:order val="7"/>
          <c:tx>
            <c:strRef>
              <c:f>'bar chart'!$I$4:$I$6</c:f>
              <c:strCache>
                <c:ptCount val="1"/>
                <c:pt idx="0">
                  <c:v>Female - O+</c:v>
                </c:pt>
              </c:strCache>
            </c:strRef>
          </c:tx>
          <c:spPr>
            <a:solidFill>
              <a:schemeClr val="accent2">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chart'!$I$7:$I$13</c:f>
              <c:numCache>
                <c:formatCode>General</c:formatCode>
                <c:ptCount val="6"/>
                <c:pt idx="0">
                  <c:v>114</c:v>
                </c:pt>
                <c:pt idx="1">
                  <c:v>113</c:v>
                </c:pt>
                <c:pt idx="2">
                  <c:v>31</c:v>
                </c:pt>
                <c:pt idx="3">
                  <c:v>87</c:v>
                </c:pt>
                <c:pt idx="5">
                  <c:v>76</c:v>
                </c:pt>
              </c:numCache>
            </c:numRef>
          </c:val>
          <c:extLst>
            <c:ext xmlns:c16="http://schemas.microsoft.com/office/drawing/2014/chart" uri="{C3380CC4-5D6E-409C-BE32-E72D297353CC}">
              <c16:uniqueId val="{00000008-E481-4DED-895C-E9C294CEFD03}"/>
            </c:ext>
          </c:extLst>
        </c:ser>
        <c:ser>
          <c:idx val="8"/>
          <c:order val="8"/>
          <c:tx>
            <c:strRef>
              <c:f>'bar chart'!$K$4:$K$6</c:f>
              <c:strCache>
                <c:ptCount val="1"/>
                <c:pt idx="0">
                  <c:v>Male - A-</c:v>
                </c:pt>
              </c:strCache>
            </c:strRef>
          </c:tx>
          <c:spPr>
            <a:solidFill>
              <a:schemeClr val="accent3">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chart'!$K$7:$K$13</c:f>
              <c:numCache>
                <c:formatCode>General</c:formatCode>
                <c:ptCount val="6"/>
                <c:pt idx="0">
                  <c:v>109</c:v>
                </c:pt>
                <c:pt idx="1">
                  <c:v>116</c:v>
                </c:pt>
                <c:pt idx="2">
                  <c:v>85</c:v>
                </c:pt>
                <c:pt idx="3">
                  <c:v>18</c:v>
                </c:pt>
                <c:pt idx="5">
                  <c:v>63</c:v>
                </c:pt>
              </c:numCache>
            </c:numRef>
          </c:val>
          <c:extLst>
            <c:ext xmlns:c16="http://schemas.microsoft.com/office/drawing/2014/chart" uri="{C3380CC4-5D6E-409C-BE32-E72D297353CC}">
              <c16:uniqueId val="{00000009-E481-4DED-895C-E9C294CEFD03}"/>
            </c:ext>
          </c:extLst>
        </c:ser>
        <c:ser>
          <c:idx val="9"/>
          <c:order val="9"/>
          <c:tx>
            <c:strRef>
              <c:f>'bar chart'!$L$4:$L$6</c:f>
              <c:strCache>
                <c:ptCount val="1"/>
                <c:pt idx="0">
                  <c:v>Male - A+</c:v>
                </c:pt>
              </c:strCache>
            </c:strRef>
          </c:tx>
          <c:spPr>
            <a:solidFill>
              <a:schemeClr val="accent4">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chart'!$L$7:$L$13</c:f>
              <c:numCache>
                <c:formatCode>General</c:formatCode>
                <c:ptCount val="6"/>
                <c:pt idx="0">
                  <c:v>62</c:v>
                </c:pt>
                <c:pt idx="1">
                  <c:v>81</c:v>
                </c:pt>
                <c:pt idx="2">
                  <c:v>135</c:v>
                </c:pt>
                <c:pt idx="3">
                  <c:v>182</c:v>
                </c:pt>
                <c:pt idx="4">
                  <c:v>57</c:v>
                </c:pt>
                <c:pt idx="5">
                  <c:v>69</c:v>
                </c:pt>
              </c:numCache>
            </c:numRef>
          </c:val>
          <c:extLst>
            <c:ext xmlns:c16="http://schemas.microsoft.com/office/drawing/2014/chart" uri="{C3380CC4-5D6E-409C-BE32-E72D297353CC}">
              <c16:uniqueId val="{0000000A-E481-4DED-895C-E9C294CEFD03}"/>
            </c:ext>
          </c:extLst>
        </c:ser>
        <c:ser>
          <c:idx val="10"/>
          <c:order val="10"/>
          <c:tx>
            <c:strRef>
              <c:f>'bar chart'!$M$4:$M$6</c:f>
              <c:strCache>
                <c:ptCount val="1"/>
                <c:pt idx="0">
                  <c:v>Male - AB-</c:v>
                </c:pt>
              </c:strCache>
            </c:strRef>
          </c:tx>
          <c:spPr>
            <a:solidFill>
              <a:schemeClr val="accent5">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chart'!$M$7:$M$13</c:f>
              <c:numCache>
                <c:formatCode>General</c:formatCode>
                <c:ptCount val="6"/>
                <c:pt idx="0">
                  <c:v>94</c:v>
                </c:pt>
                <c:pt idx="1">
                  <c:v>38</c:v>
                </c:pt>
                <c:pt idx="2">
                  <c:v>178</c:v>
                </c:pt>
                <c:pt idx="3">
                  <c:v>55</c:v>
                </c:pt>
                <c:pt idx="4">
                  <c:v>197</c:v>
                </c:pt>
                <c:pt idx="5">
                  <c:v>30</c:v>
                </c:pt>
              </c:numCache>
            </c:numRef>
          </c:val>
          <c:extLst>
            <c:ext xmlns:c16="http://schemas.microsoft.com/office/drawing/2014/chart" uri="{C3380CC4-5D6E-409C-BE32-E72D297353CC}">
              <c16:uniqueId val="{0000000B-E481-4DED-895C-E9C294CEFD03}"/>
            </c:ext>
          </c:extLst>
        </c:ser>
        <c:ser>
          <c:idx val="11"/>
          <c:order val="11"/>
          <c:tx>
            <c:strRef>
              <c:f>'bar chart'!$N$4:$N$6</c:f>
              <c:strCache>
                <c:ptCount val="1"/>
                <c:pt idx="0">
                  <c:v>Male - AB+</c:v>
                </c:pt>
              </c:strCache>
            </c:strRef>
          </c:tx>
          <c:spPr>
            <a:solidFill>
              <a:schemeClr val="accent6">
                <a:lumMod val="6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chart'!$N$7:$N$13</c:f>
              <c:numCache>
                <c:formatCode>General</c:formatCode>
                <c:ptCount val="6"/>
                <c:pt idx="0">
                  <c:v>116</c:v>
                </c:pt>
                <c:pt idx="1">
                  <c:v>222</c:v>
                </c:pt>
                <c:pt idx="3">
                  <c:v>80</c:v>
                </c:pt>
                <c:pt idx="4">
                  <c:v>82</c:v>
                </c:pt>
                <c:pt idx="5">
                  <c:v>20</c:v>
                </c:pt>
              </c:numCache>
            </c:numRef>
          </c:val>
          <c:extLst>
            <c:ext xmlns:c16="http://schemas.microsoft.com/office/drawing/2014/chart" uri="{C3380CC4-5D6E-409C-BE32-E72D297353CC}">
              <c16:uniqueId val="{0000000C-E481-4DED-895C-E9C294CEFD03}"/>
            </c:ext>
          </c:extLst>
        </c:ser>
        <c:ser>
          <c:idx val="12"/>
          <c:order val="12"/>
          <c:tx>
            <c:strRef>
              <c:f>'bar chart'!$O$4:$O$6</c:f>
              <c:strCache>
                <c:ptCount val="1"/>
                <c:pt idx="0">
                  <c:v>Male - B-</c:v>
                </c:pt>
              </c:strCache>
            </c:strRef>
          </c:tx>
          <c:spPr>
            <a:solidFill>
              <a:schemeClr val="accent1">
                <a:lumMod val="80000"/>
                <a:lumOff val="2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chart'!$O$7:$O$13</c:f>
              <c:numCache>
                <c:formatCode>General</c:formatCode>
                <c:ptCount val="6"/>
                <c:pt idx="0">
                  <c:v>34</c:v>
                </c:pt>
                <c:pt idx="1">
                  <c:v>63</c:v>
                </c:pt>
                <c:pt idx="2">
                  <c:v>112</c:v>
                </c:pt>
                <c:pt idx="3">
                  <c:v>71</c:v>
                </c:pt>
                <c:pt idx="4">
                  <c:v>27</c:v>
                </c:pt>
                <c:pt idx="5">
                  <c:v>30</c:v>
                </c:pt>
              </c:numCache>
            </c:numRef>
          </c:val>
          <c:extLst>
            <c:ext xmlns:c16="http://schemas.microsoft.com/office/drawing/2014/chart" uri="{C3380CC4-5D6E-409C-BE32-E72D297353CC}">
              <c16:uniqueId val="{0000000D-E481-4DED-895C-E9C294CEFD03}"/>
            </c:ext>
          </c:extLst>
        </c:ser>
        <c:ser>
          <c:idx val="13"/>
          <c:order val="13"/>
          <c:tx>
            <c:strRef>
              <c:f>'bar chart'!$P$4:$P$6</c:f>
              <c:strCache>
                <c:ptCount val="1"/>
                <c:pt idx="0">
                  <c:v>Male - B+</c:v>
                </c:pt>
              </c:strCache>
            </c:strRef>
          </c:tx>
          <c:spPr>
            <a:solidFill>
              <a:schemeClr val="accent2">
                <a:lumMod val="80000"/>
                <a:lumOff val="2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chart'!$P$7:$P$13</c:f>
              <c:numCache>
                <c:formatCode>General</c:formatCode>
                <c:ptCount val="6"/>
                <c:pt idx="0">
                  <c:v>79</c:v>
                </c:pt>
                <c:pt idx="1">
                  <c:v>67</c:v>
                </c:pt>
                <c:pt idx="2">
                  <c:v>138</c:v>
                </c:pt>
                <c:pt idx="3">
                  <c:v>314</c:v>
                </c:pt>
                <c:pt idx="4">
                  <c:v>53</c:v>
                </c:pt>
                <c:pt idx="5">
                  <c:v>92</c:v>
                </c:pt>
              </c:numCache>
            </c:numRef>
          </c:val>
          <c:extLst>
            <c:ext xmlns:c16="http://schemas.microsoft.com/office/drawing/2014/chart" uri="{C3380CC4-5D6E-409C-BE32-E72D297353CC}">
              <c16:uniqueId val="{0000000E-E481-4DED-895C-E9C294CEFD03}"/>
            </c:ext>
          </c:extLst>
        </c:ser>
        <c:ser>
          <c:idx val="14"/>
          <c:order val="14"/>
          <c:tx>
            <c:strRef>
              <c:f>'bar chart'!$Q$4:$Q$6</c:f>
              <c:strCache>
                <c:ptCount val="1"/>
                <c:pt idx="0">
                  <c:v>Male - O-</c:v>
                </c:pt>
              </c:strCache>
            </c:strRef>
          </c:tx>
          <c:spPr>
            <a:solidFill>
              <a:schemeClr val="accent3">
                <a:lumMod val="80000"/>
                <a:lumOff val="2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chart'!$Q$7:$Q$13</c:f>
              <c:numCache>
                <c:formatCode>General</c:formatCode>
                <c:ptCount val="6"/>
                <c:pt idx="2">
                  <c:v>33</c:v>
                </c:pt>
                <c:pt idx="3">
                  <c:v>49</c:v>
                </c:pt>
                <c:pt idx="5">
                  <c:v>20</c:v>
                </c:pt>
              </c:numCache>
            </c:numRef>
          </c:val>
          <c:extLst>
            <c:ext xmlns:c16="http://schemas.microsoft.com/office/drawing/2014/chart" uri="{C3380CC4-5D6E-409C-BE32-E72D297353CC}">
              <c16:uniqueId val="{0000000F-E481-4DED-895C-E9C294CEFD03}"/>
            </c:ext>
          </c:extLst>
        </c:ser>
        <c:ser>
          <c:idx val="15"/>
          <c:order val="15"/>
          <c:tx>
            <c:strRef>
              <c:f>'bar chart'!$R$4:$R$6</c:f>
              <c:strCache>
                <c:ptCount val="1"/>
                <c:pt idx="0">
                  <c:v>Male - O+</c:v>
                </c:pt>
              </c:strCache>
            </c:strRef>
          </c:tx>
          <c:spPr>
            <a:solidFill>
              <a:schemeClr val="accent4">
                <a:lumMod val="80000"/>
                <a:lumOff val="20000"/>
              </a:schemeClr>
            </a:solidFill>
            <a:ln>
              <a:noFill/>
            </a:ln>
            <a:effectLst/>
          </c:spPr>
          <c:invertIfNegative val="0"/>
          <c:cat>
            <c:strRef>
              <c:f>'bar chart'!$A$7:$A$13</c:f>
              <c:strCache>
                <c:ptCount val="6"/>
                <c:pt idx="0">
                  <c:v>2019</c:v>
                </c:pt>
                <c:pt idx="1">
                  <c:v>2020</c:v>
                </c:pt>
                <c:pt idx="2">
                  <c:v>2021</c:v>
                </c:pt>
                <c:pt idx="3">
                  <c:v>2022</c:v>
                </c:pt>
                <c:pt idx="4">
                  <c:v>2023</c:v>
                </c:pt>
                <c:pt idx="5">
                  <c:v>2024</c:v>
                </c:pt>
              </c:strCache>
            </c:strRef>
          </c:cat>
          <c:val>
            <c:numRef>
              <c:f>'bar chart'!$R$7:$R$13</c:f>
              <c:numCache>
                <c:formatCode>General</c:formatCode>
                <c:ptCount val="6"/>
                <c:pt idx="0">
                  <c:v>40</c:v>
                </c:pt>
                <c:pt idx="1">
                  <c:v>187</c:v>
                </c:pt>
                <c:pt idx="2">
                  <c:v>123</c:v>
                </c:pt>
                <c:pt idx="3">
                  <c:v>65</c:v>
                </c:pt>
                <c:pt idx="4">
                  <c:v>22</c:v>
                </c:pt>
                <c:pt idx="5">
                  <c:v>28</c:v>
                </c:pt>
              </c:numCache>
            </c:numRef>
          </c:val>
          <c:extLst>
            <c:ext xmlns:c16="http://schemas.microsoft.com/office/drawing/2014/chart" uri="{C3380CC4-5D6E-409C-BE32-E72D297353CC}">
              <c16:uniqueId val="{00000010-E481-4DED-895C-E9C294CEFD03}"/>
            </c:ext>
          </c:extLst>
        </c:ser>
        <c:dLbls>
          <c:showLegendKey val="0"/>
          <c:showVal val="0"/>
          <c:showCatName val="0"/>
          <c:showSerName val="0"/>
          <c:showPercent val="0"/>
          <c:showBubbleSize val="0"/>
        </c:dLbls>
        <c:gapWidth val="219"/>
        <c:axId val="363900800"/>
        <c:axId val="363894144"/>
      </c:barChart>
      <c:catAx>
        <c:axId val="36390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94144"/>
        <c:crosses val="autoZero"/>
        <c:auto val="1"/>
        <c:lblAlgn val="ctr"/>
        <c:lblOffset val="100"/>
        <c:noMultiLvlLbl val="0"/>
      </c:catAx>
      <c:valAx>
        <c:axId val="36389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0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199465</xdr:colOff>
      <xdr:row>17</xdr:row>
      <xdr:rowOff>62305</xdr:rowOff>
    </xdr:from>
    <xdr:to>
      <xdr:col>10</xdr:col>
      <xdr:colOff>367104</xdr:colOff>
      <xdr:row>30</xdr:row>
      <xdr:rowOff>148253</xdr:rowOff>
    </xdr:to>
    <mc:AlternateContent xmlns:mc="http://schemas.openxmlformats.org/markup-compatibility/2006">
      <mc:Choice xmlns:a14="http://schemas.microsoft.com/office/drawing/2010/main" Requires="a14">
        <xdr:graphicFrame macro="">
          <xdr:nvGraphicFramePr>
            <xdr:cNvPr id="2" name="Doctor">
              <a:extLst>
                <a:ext uri="{FF2B5EF4-FFF2-40B4-BE49-F238E27FC236}">
                  <a16:creationId xmlns:a16="http://schemas.microsoft.com/office/drawing/2014/main" id="{B99AFCB9-8F32-4D86-9FA7-59FA607D7B1A}"/>
                </a:ext>
              </a:extLst>
            </xdr:cNvP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dr:sp macro="" textlink="">
          <xdr:nvSpPr>
            <xdr:cNvPr id="0" name=""/>
            <xdr:cNvSpPr>
              <a:spLocks noTextEdit="1"/>
            </xdr:cNvSpPr>
          </xdr:nvSpPr>
          <xdr:spPr>
            <a:xfrm>
              <a:off x="9152965" y="3098399"/>
              <a:ext cx="1834514" cy="2407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140298</xdr:colOff>
      <xdr:row>2</xdr:row>
      <xdr:rowOff>94578</xdr:rowOff>
    </xdr:from>
    <xdr:to>
      <xdr:col>10</xdr:col>
      <xdr:colOff>311523</xdr:colOff>
      <xdr:row>16</xdr:row>
      <xdr:rowOff>4819</xdr:rowOff>
    </xdr:to>
    <mc:AlternateContent xmlns:mc="http://schemas.openxmlformats.org/markup-compatibility/2006">
      <mc:Choice xmlns:a14="http://schemas.microsoft.com/office/drawing/2010/main" Requires="a14">
        <xdr:graphicFrame macro="">
          <xdr:nvGraphicFramePr>
            <xdr:cNvPr id="3" name="Medication">
              <a:extLst>
                <a:ext uri="{FF2B5EF4-FFF2-40B4-BE49-F238E27FC236}">
                  <a16:creationId xmlns:a16="http://schemas.microsoft.com/office/drawing/2014/main" id="{A87B6FD0-164A-47C8-AA23-4EE172DE0A84}"/>
                </a:ext>
              </a:extLst>
            </xdr:cNvPr>
            <xdr:cNvGraphicFramePr/>
          </xdr:nvGraphicFramePr>
          <xdr:xfrm>
            <a:off x="0" y="0"/>
            <a:ext cx="0" cy="0"/>
          </xdr:xfrm>
          <a:graphic>
            <a:graphicData uri="http://schemas.microsoft.com/office/drawing/2010/slicer">
              <sle:slicer xmlns:sle="http://schemas.microsoft.com/office/drawing/2010/slicer" name="Medication"/>
            </a:graphicData>
          </a:graphic>
        </xdr:graphicFrame>
      </mc:Choice>
      <mc:Fallback>
        <xdr:sp macro="" textlink="">
          <xdr:nvSpPr>
            <xdr:cNvPr id="0" name=""/>
            <xdr:cNvSpPr>
              <a:spLocks noTextEdit="1"/>
            </xdr:cNvSpPr>
          </xdr:nvSpPr>
          <xdr:spPr>
            <a:xfrm>
              <a:off x="9093798" y="451766"/>
              <a:ext cx="1838100" cy="2410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175260</xdr:colOff>
      <xdr:row>2</xdr:row>
      <xdr:rowOff>60960</xdr:rowOff>
    </xdr:from>
    <xdr:to>
      <xdr:col>17</xdr:col>
      <xdr:colOff>175260</xdr:colOff>
      <xdr:row>17</xdr:row>
      <xdr:rowOff>60960</xdr:rowOff>
    </xdr:to>
    <xdr:graphicFrame macro="">
      <xdr:nvGraphicFramePr>
        <xdr:cNvPr id="2" name="Chart 1">
          <a:extLst>
            <a:ext uri="{FF2B5EF4-FFF2-40B4-BE49-F238E27FC236}">
              <a16:creationId xmlns:a16="http://schemas.microsoft.com/office/drawing/2014/main" id="{CC8D3BAF-09C6-43DA-A015-840571FA7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13854</xdr:colOff>
      <xdr:row>2</xdr:row>
      <xdr:rowOff>80357</xdr:rowOff>
    </xdr:from>
    <xdr:to>
      <xdr:col>11</xdr:col>
      <xdr:colOff>1236870</xdr:colOff>
      <xdr:row>41</xdr:row>
      <xdr:rowOff>99392</xdr:rowOff>
    </xdr:to>
    <xdr:graphicFrame macro="">
      <xdr:nvGraphicFramePr>
        <xdr:cNvPr id="2" name="Chart 1">
          <a:extLst>
            <a:ext uri="{FF2B5EF4-FFF2-40B4-BE49-F238E27FC236}">
              <a16:creationId xmlns:a16="http://schemas.microsoft.com/office/drawing/2014/main" id="{E0766481-BDC5-410C-9B7B-2B786C080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365760</xdr:colOff>
      <xdr:row>13</xdr:row>
      <xdr:rowOff>83820</xdr:rowOff>
    </xdr:from>
    <xdr:to>
      <xdr:col>18</xdr:col>
      <xdr:colOff>510540</xdr:colOff>
      <xdr:row>28</xdr:row>
      <xdr:rowOff>83820</xdr:rowOff>
    </xdr:to>
    <xdr:graphicFrame macro="">
      <xdr:nvGraphicFramePr>
        <xdr:cNvPr id="2" name="Chart 1">
          <a:extLst>
            <a:ext uri="{FF2B5EF4-FFF2-40B4-BE49-F238E27FC236}">
              <a16:creationId xmlns:a16="http://schemas.microsoft.com/office/drawing/2014/main" id="{41276271-7F11-48B8-870C-99E4F21E5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678180</xdr:colOff>
      <xdr:row>0</xdr:row>
      <xdr:rowOff>167640</xdr:rowOff>
    </xdr:from>
    <xdr:to>
      <xdr:col>22</xdr:col>
      <xdr:colOff>548640</xdr:colOff>
      <xdr:row>14</xdr:row>
      <xdr:rowOff>74295</xdr:rowOff>
    </xdr:to>
    <mc:AlternateContent xmlns:mc="http://schemas.openxmlformats.org/markup-compatibility/2006">
      <mc:Choice xmlns:a14="http://schemas.microsoft.com/office/drawing/2010/main" Requires="a14">
        <xdr:graphicFrame macro="">
          <xdr:nvGraphicFramePr>
            <xdr:cNvPr id="3" name="Medical Condition">
              <a:extLst>
                <a:ext uri="{FF2B5EF4-FFF2-40B4-BE49-F238E27FC236}">
                  <a16:creationId xmlns:a16="http://schemas.microsoft.com/office/drawing/2014/main" id="{744C8C3C-2B88-4DE8-9D61-3FD9093EAF2A}"/>
                </a:ext>
              </a:extLst>
            </xdr:cNvPr>
            <xdr:cNvGraphicFramePr/>
          </xdr:nvGraphicFramePr>
          <xdr:xfrm>
            <a:off x="0" y="0"/>
            <a:ext cx="0" cy="0"/>
          </xdr:xfrm>
          <a:graphic>
            <a:graphicData uri="http://schemas.microsoft.com/office/drawing/2010/slicer">
              <sle:slicer xmlns:sle="http://schemas.microsoft.com/office/drawing/2010/slicer" name="Medical Condition"/>
            </a:graphicData>
          </a:graphic>
        </xdr:graphicFrame>
      </mc:Choice>
      <mc:Fallback>
        <xdr:sp macro="" textlink="">
          <xdr:nvSpPr>
            <xdr:cNvPr id="0" name=""/>
            <xdr:cNvSpPr>
              <a:spLocks noTextEdit="1"/>
            </xdr:cNvSpPr>
          </xdr:nvSpPr>
          <xdr:spPr>
            <a:xfrm>
              <a:off x="8694420" y="167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662940</xdr:colOff>
      <xdr:row>15</xdr:row>
      <xdr:rowOff>106680</xdr:rowOff>
    </xdr:from>
    <xdr:to>
      <xdr:col>22</xdr:col>
      <xdr:colOff>533400</xdr:colOff>
      <xdr:row>29</xdr:row>
      <xdr:rowOff>13335</xdr:rowOff>
    </xdr:to>
    <mc:AlternateContent xmlns:mc="http://schemas.openxmlformats.org/markup-compatibility/2006">
      <mc:Choice xmlns:a14="http://schemas.microsoft.com/office/drawing/2010/main" Requires="a14">
        <xdr:graphicFrame macro="">
          <xdr:nvGraphicFramePr>
            <xdr:cNvPr id="4" name="Admission Type">
              <a:extLst>
                <a:ext uri="{FF2B5EF4-FFF2-40B4-BE49-F238E27FC236}">
                  <a16:creationId xmlns:a16="http://schemas.microsoft.com/office/drawing/2014/main" id="{027DA580-E806-41D9-8824-E977F16B6575}"/>
                </a:ext>
              </a:extLst>
            </xdr:cNvPr>
            <xdr:cNvGraphicFramePr/>
          </xdr:nvGraphicFramePr>
          <xdr:xfrm>
            <a:off x="0" y="0"/>
            <a:ext cx="0" cy="0"/>
          </xdr:xfrm>
          <a:graphic>
            <a:graphicData uri="http://schemas.microsoft.com/office/drawing/2010/slicer">
              <sle:slicer xmlns:sle="http://schemas.microsoft.com/office/drawing/2010/slicer" name="Admission Type"/>
            </a:graphicData>
          </a:graphic>
        </xdr:graphicFrame>
      </mc:Choice>
      <mc:Fallback>
        <xdr:sp macro="" textlink="">
          <xdr:nvSpPr>
            <xdr:cNvPr id="0" name=""/>
            <xdr:cNvSpPr>
              <a:spLocks noTextEdit="1"/>
            </xdr:cNvSpPr>
          </xdr:nvSpPr>
          <xdr:spPr>
            <a:xfrm>
              <a:off x="8679180" y="2849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563880</xdr:colOff>
      <xdr:row>15</xdr:row>
      <xdr:rowOff>160020</xdr:rowOff>
    </xdr:from>
    <xdr:to>
      <xdr:col>26</xdr:col>
      <xdr:colOff>563880</xdr:colOff>
      <xdr:row>29</xdr:row>
      <xdr:rowOff>66675</xdr:rowOff>
    </xdr:to>
    <mc:AlternateContent xmlns:mc="http://schemas.openxmlformats.org/markup-compatibility/2006">
      <mc:Choice xmlns:a14="http://schemas.microsoft.com/office/drawing/2010/main" Requires="a14">
        <xdr:graphicFrame macro="">
          <xdr:nvGraphicFramePr>
            <xdr:cNvPr id="5" name="Discharge Date">
              <a:extLst>
                <a:ext uri="{FF2B5EF4-FFF2-40B4-BE49-F238E27FC236}">
                  <a16:creationId xmlns:a16="http://schemas.microsoft.com/office/drawing/2014/main" id="{00D0B7E5-3CAF-4199-B2C0-D54FE649ED2E}"/>
                </a:ext>
              </a:extLst>
            </xdr:cNvPr>
            <xdr:cNvGraphicFramePr/>
          </xdr:nvGraphicFramePr>
          <xdr:xfrm>
            <a:off x="0" y="0"/>
            <a:ext cx="0" cy="0"/>
          </xdr:xfrm>
          <a:graphic>
            <a:graphicData uri="http://schemas.microsoft.com/office/drawing/2010/slicer">
              <sle:slicer xmlns:sle="http://schemas.microsoft.com/office/drawing/2010/slicer" name="Discharge Date"/>
            </a:graphicData>
          </a:graphic>
        </xdr:graphicFrame>
      </mc:Choice>
      <mc:Fallback>
        <xdr:sp macro="" textlink="">
          <xdr:nvSpPr>
            <xdr:cNvPr id="0" name=""/>
            <xdr:cNvSpPr>
              <a:spLocks noTextEdit="1"/>
            </xdr:cNvSpPr>
          </xdr:nvSpPr>
          <xdr:spPr>
            <a:xfrm>
              <a:off x="11148060" y="2903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586740</xdr:colOff>
      <xdr:row>0</xdr:row>
      <xdr:rowOff>45720</xdr:rowOff>
    </xdr:from>
    <xdr:to>
      <xdr:col>26</xdr:col>
      <xdr:colOff>586740</xdr:colOff>
      <xdr:row>13</xdr:row>
      <xdr:rowOff>135255</xdr:rowOff>
    </xdr:to>
    <mc:AlternateContent xmlns:mc="http://schemas.openxmlformats.org/markup-compatibility/2006">
      <mc:Choice xmlns:a14="http://schemas.microsoft.com/office/drawing/2010/main" Requires="a14">
        <xdr:graphicFrame macro="">
          <xdr:nvGraphicFramePr>
            <xdr:cNvPr id="6" name="Years">
              <a:extLst>
                <a:ext uri="{FF2B5EF4-FFF2-40B4-BE49-F238E27FC236}">
                  <a16:creationId xmlns:a16="http://schemas.microsoft.com/office/drawing/2014/main" id="{E292B45D-FBF3-4506-99C3-8F630BDC4EB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1709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0.726103587964" backgroundQuery="1" createdVersion="7" refreshedVersion="7" minRefreshableVersion="3" recordCount="0" supportSubquery="1" supportAdvancedDrill="1" xr:uid="{891F8460-6269-4076-89F4-98A039EB8D36}">
  <cacheSource type="external" connectionId="1"/>
  <cacheFields count="3">
    <cacheField name="[Range].[Hospital].[Hospital]" caption="Hospital" numFmtId="0" hierarchy="7" level="1">
      <sharedItems count="149">
        <s v="and Brown Oneal, Shah"/>
        <s v="and Ford Lee, Rodriguez"/>
        <s v="and Garcia Morris Cunningham,"/>
        <s v="and Howell Brooks, Rogers"/>
        <s v="and Johnson Moore, Branch"/>
        <s v="and Marquez Silva Smith,"/>
        <s v="and Mason Smith Chase,"/>
        <s v="and Mcclure White Boone,"/>
        <s v="and Montes Graves, Thomas"/>
        <s v="and Morales Jennings Cook,"/>
        <s v="and Smith, Tucker Cross"/>
        <s v="and Sons Reyes"/>
        <s v="and Sons Smith"/>
        <s v="Barnes and Sons"/>
        <s v="Beck-Galloway"/>
        <s v="Brown, and Jones Weaver"/>
        <s v="Bullock-Ramsey"/>
        <s v="Cantu-Berry"/>
        <s v="Cervantes-Wells"/>
        <s v="Clark Brown, and Myers"/>
        <s v="Clark-Johnson"/>
        <s v="Clark-Mayo"/>
        <s v="Cline-Carpenter"/>
        <s v="Cline-Williams"/>
        <s v="Cook PLC"/>
        <s v="Cox-Hester"/>
        <s v="Cruz Ltd"/>
        <s v="Cruz-Santiago"/>
        <s v="Dean-Hawkins"/>
        <s v="Decker Glover, and Christensen"/>
        <s v="Dudley-Atkinson"/>
        <s v="Espinoza-Stone"/>
        <s v="Evans and Hall Schneider,"/>
        <s v="Evans Ltd"/>
        <s v="Fernandez and Phillips, Singh"/>
        <s v="Garcia, and Bishop Hernandez"/>
        <s v="Gardner-Miller"/>
        <s v="Garner-Bowman"/>
        <s v="Gates Brown, and Stuart"/>
        <s v="Gordon-Ward"/>
        <s v="Group Armstrong"/>
        <s v="Group Delgado"/>
        <s v="Group Duncan"/>
        <s v="Group Hood"/>
        <s v="Group Middleton"/>
        <s v="Group Nguyen"/>
        <s v="Group White"/>
        <s v="Guerrero-Boone"/>
        <s v="Guzman-Carlson"/>
        <s v="Hall Roberts and Duarte,"/>
        <s v="Hall-Bentley"/>
        <s v="Hammond Ltd"/>
        <s v="Hampton-Thomas"/>
        <s v="Hart Ltd"/>
        <s v="Henderson-Taylor"/>
        <s v="Hernandez Rogers and Vang,"/>
        <s v="Hernandez, Ritter and Huffman"/>
        <s v="Holmes and Hughes, Phillips"/>
        <s v="Houston PLC"/>
        <s v="Howe-Kelly"/>
        <s v="Hughes and Erickson, Anderson"/>
        <s v="Hunter-Grant"/>
        <s v="Inc Ford"/>
        <s v="Inc Skinner"/>
        <s v="Jackson and Lane, Dillon"/>
        <s v="Jackson-Copeland"/>
        <s v="James Ltd"/>
        <s v="Jarvis Scott, Fleming and"/>
        <s v="Johnson, and Ross Harris"/>
        <s v="Jones LLC"/>
        <s v="Jones Ltd"/>
        <s v="Jones-Scott"/>
        <s v="Kelly-Allen"/>
        <s v="Kemp LLC"/>
        <s v="Kemp-Munoz"/>
        <s v="Khan, and Rodriguez Fischer"/>
        <s v="Kim Inc"/>
        <s v="Kim Rosario, and Hammond"/>
        <s v="Knight and Nguyen, Riggs"/>
        <s v="Lane-Kelly"/>
        <s v="Levine-Miller"/>
        <s v="Lewis Livingston, Lowe and"/>
        <s v="Lin Thompson Wells, and"/>
        <s v="Lindsey Inc"/>
        <s v="LLC Dixon"/>
        <s v="LLC Martin"/>
        <s v="Lopez PLC"/>
        <s v="Lopez-Phillips"/>
        <s v="Ltd Conrad"/>
        <s v="Ltd Schwartz"/>
        <s v="Ltd Thomas"/>
        <s v="Ltd Wang"/>
        <s v="Luna Inc"/>
        <s v="Lyons-Blair"/>
        <s v="Meadows Group"/>
        <s v="Meyer-Hill"/>
        <s v="Miles, and Weaver Hudson"/>
        <s v="Miller-Lawson"/>
        <s v="Mitchell-Navarro"/>
        <s v="Morris-Arellano"/>
        <s v="Moss and Ferguson, Baker"/>
        <s v="Myers-Monroe"/>
        <s v="Nelson Walker Myers, and"/>
        <s v="Nelson-Phillips"/>
        <s v="Newton-White"/>
        <s v="Nunez-Humphrey"/>
        <s v="Padilla-Walker"/>
        <s v="Parsons, Hartman Martinez and"/>
        <s v="Perez and Ochoa White,"/>
        <s v="Perez and Sons"/>
        <s v="Pierce Ward, Torres and"/>
        <s v="PLC Jimenez"/>
        <s v="PLC Young"/>
        <s v="Poole Inc"/>
        <s v="Powell Robinson and Valdez,"/>
        <s v="Powell Ward, and Mercado"/>
        <s v="Powers Miller, and Flores"/>
        <s v="Ramirez-Robinson"/>
        <s v="Reed LLC"/>
        <s v="Rhodes-Carey"/>
        <s v="Rivera-Gutierrez"/>
        <s v="Rodriguez Ltd"/>
        <s v="Russell Ltd"/>
        <s v="Schaefer-Porter"/>
        <s v="Scott-Kelly"/>
        <s v="Serrano-Dixon"/>
        <s v="Shaw-Young"/>
        <s v="Simpson-Mccall"/>
        <s v="Sons and Cox"/>
        <s v="Sons and Lozano"/>
        <s v="Sons and Miller"/>
        <s v="Sons and Schaefer"/>
        <s v="Sons Hodges and"/>
        <s v="Sons Horn and"/>
        <s v="Sons Rich and"/>
        <s v="Sons Watson and"/>
        <s v="Stewart Sons and"/>
        <s v="Stout-Brown"/>
        <s v="Taylor-Nguyen"/>
        <s v="Thomas-Kelley"/>
        <s v="Thompson-Walker"/>
        <s v="Torres, and Harrison Jones"/>
        <s v="Turner Cook, Banks and"/>
        <s v="Walter PLC"/>
        <s v="Walton-Meyer"/>
        <s v="White-White"/>
        <s v="Williams-Davis"/>
        <s v="Wilson Group"/>
        <s v="Wright-Alexander"/>
      </sharedItems>
    </cacheField>
    <cacheField name="[Measures].[Sum of Billing Amount]" caption="Sum of Billing Amount" numFmtId="0" hierarchy="21" level="32767"/>
    <cacheField name="[Range].[Gender].[Gender]" caption="Gender" numFmtId="0" hierarchy="2" level="1">
      <sharedItems count="2">
        <s v="Female"/>
        <s v="Male"/>
      </sharedItems>
    </cacheField>
  </cacheFields>
  <cacheHierarchies count="22">
    <cacheHierarchy uniqueName="[Range].[Name]" caption="Name" attribute="1" defaultMemberUniqueName="[Range].[Name].[All]" allUniqueName="[Range].[Name].[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Blood Type]" caption="Blood Type" attribute="1" defaultMemberUniqueName="[Range].[Blood Type].[All]" allUniqueName="[Range].[Blood Type].[All]" dimensionUniqueName="[Range]" displayFolder="" count="2" memberValueDatatype="130" unbalanced="0"/>
    <cacheHierarchy uniqueName="[Range].[Medical Condition]" caption="Medical Condition" attribute="1" defaultMemberUniqueName="[Range].[Medical Condition].[All]" allUniqueName="[Range].[Medical Condition].[All]" dimensionUniqueName="[Range]" displayFolder="" count="2" memberValueDatatype="130" unbalanced="0"/>
    <cacheHierarchy uniqueName="[Range].[Date of Admission]" caption="Date of Admission" attribute="1" time="1" defaultMemberUniqueName="[Range].[Date of Admission].[All]" allUniqueName="[Range].[Date of Admission].[All]" dimensionUniqueName="[Range]" displayFolder="" count="2" memberValueDatatype="7" unbalanced="0"/>
    <cacheHierarchy uniqueName="[Range].[Doctor]" caption="Doctor" attribute="1" defaultMemberUniqueName="[Range].[Doctor].[All]" allUniqueName="[Range].[Doctor].[All]" dimensionUniqueName="[Range]" displayFolder="" count="2" memberValueDatatype="130" unbalanced="0"/>
    <cacheHierarchy uniqueName="[Range].[Hospital]" caption="Hospital" attribute="1" defaultMemberUniqueName="[Range].[Hospital].[All]" allUniqueName="[Range].[Hospital].[All]" dimensionUniqueName="[Range]" displayFolder="" count="2" memberValueDatatype="130" unbalanced="0">
      <fieldsUsage count="2">
        <fieldUsage x="-1"/>
        <fieldUsage x="0"/>
      </fieldsUsage>
    </cacheHierarchy>
    <cacheHierarchy uniqueName="[Range].[Insurance Provider]" caption="Insurance Provider" attribute="1" defaultMemberUniqueName="[Range].[Insurance Provider].[All]" allUniqueName="[Range].[Insurance Provider].[All]" dimensionUniqueName="[Range]" displayFolder="" count="2" memberValueDatatype="130" unbalanced="0"/>
    <cacheHierarchy uniqueName="[Range].[Billing Amount]" caption="Billing Amount" attribute="1" defaultMemberUniqueName="[Range].[Billing Amount].[All]" allUniqueName="[Range].[Billing Amount].[All]" dimensionUniqueName="[Range]" displayFolder="" count="2" memberValueDatatype="5" unbalanced="0"/>
    <cacheHierarchy uniqueName="[Range].[Room Number]" caption="Room Number" attribute="1" defaultMemberUniqueName="[Range].[Room Number].[All]" allUniqueName="[Range].[Room Number].[All]" dimensionUniqueName="[Range]" displayFolder="" count="2" memberValueDatatype="20" unbalanced="0"/>
    <cacheHierarchy uniqueName="[Range].[Admission Type]" caption="Admission Type" attribute="1" defaultMemberUniqueName="[Range].[Admission Type].[All]" allUniqueName="[Range].[Admission Type].[All]" dimensionUniqueName="[Range]" displayFolder="" count="2" memberValueDatatype="130" unbalanced="0"/>
    <cacheHierarchy uniqueName="[Range].[Discharge Date]" caption="Discharge Date" attribute="1" time="1" defaultMemberUniqueName="[Range].[Discharge Date].[All]" allUniqueName="[Range].[Discharge Date].[All]" dimensionUniqueName="[Range]" displayFolder="" count="2" memberValueDatatype="7" unbalanced="0"/>
    <cacheHierarchy uniqueName="[Range].[Medication]" caption="Medication" attribute="1" defaultMemberUniqueName="[Range].[Medication].[All]" allUniqueName="[Range].[Medication].[All]" dimensionUniqueName="[Range]" displayFolder="" count="2" memberValueDatatype="130" unbalanced="0"/>
    <cacheHierarchy uniqueName="[Range].[Test Results]" caption="Test Results" attribute="1" defaultMemberUniqueName="[Range].[Test Results].[All]" allUniqueName="[Range].[Test Results].[All]" dimensionUniqueName="[Range]" displayFolder="" count="2" memberValueDatatype="130" unbalanced="0"/>
    <cacheHierarchy uniqueName="[Range].[Date of Admission (Year)]" caption="Date of Admission (Year)" attribute="1" defaultMemberUniqueName="[Range].[Date of Admission (Year)].[All]" allUniqueName="[Range].[Date of Admission (Year)].[All]" dimensionUniqueName="[Range]" displayFolder="" count="2" memberValueDatatype="130" unbalanced="0"/>
    <cacheHierarchy uniqueName="[Range].[Date of Admission (Quarter)]" caption="Date of Admission (Quarter)" attribute="1" defaultMemberUniqueName="[Range].[Date of Admission (Quarter)].[All]" allUniqueName="[Range].[Date of Admission (Quarter)].[All]" dimensionUniqueName="[Range]" displayFolder="" count="2" memberValueDatatype="130" unbalanced="0"/>
    <cacheHierarchy uniqueName="[Range].[Date of Admission (Month)]" caption="Date of Admission (Month)" attribute="1" defaultMemberUniqueName="[Range].[Date of Admission (Month)].[All]" allUniqueName="[Range].[Date of Admission (Month)].[All]" dimensionUniqueName="[Range]" displayFolder="" count="2"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Billing Amount]" caption="Sum of Billing Amount"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40.727177893517" createdVersion="7" refreshedVersion="7" minRefreshableVersion="3" recordCount="149" xr:uid="{827E8FDE-F05D-46E7-91B3-37F6E5FFD56F}">
  <cacheSource type="worksheet">
    <worksheetSource ref="B2:P151" sheet="data"/>
  </cacheSource>
  <cacheFields count="17">
    <cacheField name="Name" numFmtId="0">
      <sharedItems count="149">
        <s v="Bobby JacksOn"/>
        <s v="LesLie TErRy"/>
        <s v="DaNnY sMitH"/>
        <s v="andrEw waTtS"/>
        <s v="adrIENNE bEll"/>
        <s v="EMILY JOHNSOn"/>
        <s v="edwArD EDWaRDs"/>
        <s v="CHrisTInA MARtinez"/>
        <s v="JASmINe aGuIlaR"/>
        <s v="ChRISTopher BerG"/>
        <s v="mIchElLe daniELs"/>
        <s v="aaRon MARtiNeZ"/>
        <s v="connOR HANsEn"/>
        <s v="rObeRt bAuer"/>
        <s v="bROOkE brady"/>
        <s v="MS. nAtalIE gAMble"/>
        <s v="haley perkins"/>
        <s v="mRS. jamiE cAMPBELl"/>
        <s v="LuKE BuRgEss"/>
        <s v="dANIEL schmIdt"/>
        <s v="tIMOTHY burNs"/>
        <s v="ChRISToPHEr BRiGhT"/>
        <s v="KatHRYn StewArt"/>
        <s v="dR. EilEEn thomPsoN"/>
        <s v="PAUl hEndERsOn"/>
        <s v="PeTER fiTzgeRaLd"/>
        <s v="cathy sMaLl"/>
        <s v="mr. KenNEth MoORE"/>
        <s v="MaRy hUNter"/>
        <s v="jOSHUA OLiVer"/>
        <s v="ThOMAS MartInEZ"/>
        <s v="JAmES pattERson"/>
        <s v="WilLIAM cOOPEr"/>
        <s v="Erin oRTEga"/>
        <s v="NicOlE RodriGUEz"/>
        <s v="DAvID AndErSON"/>
        <s v="DEnIse ToRRES"/>
        <s v="CasSAndrA Robinson"/>
        <s v="NIcOlE LUcErO"/>
        <s v="PAmela fErNanDeZ"/>
        <s v="chRiSTOPHer LEe"/>
        <s v="ThomAS morsE"/>
        <s v="Mr. eRiC Lane"/>
        <s v="KAThEriNE SmiTH"/>
        <s v="pAUL wILLiAmS"/>
        <s v="lYNn MaRtinez"/>
        <s v="chRIsTOpHEr CHaPmAN"/>
        <s v="CHRis fRYe"/>
        <s v="kyLE bEnneTT"/>
        <s v="BRandOn coLLINS"/>
        <s v="mIchael LiU"/>
        <s v="STepHaNie kEnt"/>
        <s v="JessE BaNks"/>
        <s v="PeGGY LEe"/>
        <s v="TAmARa hErNAndez"/>
        <s v="mR. DAVID pIERce Md"/>
        <s v="beThaNY MoOrE"/>
        <s v="MIChael MIllS"/>
        <s v="kyle Wiley"/>
        <s v="jACqUeLINE jORdaN"/>
        <s v="ASHleY guTIERreZ"/>
        <s v="Kim ScOtt"/>
        <s v="tRAvIs carTeR"/>
        <s v="LArry rodgeRs"/>
        <s v="Nancy glOVeR"/>
        <s v="JessIca king"/>
        <s v="ChRiStOPhER gOnzAlez"/>
        <s v="jOhN hARTmAN"/>
        <s v="MicHAEl MillEr"/>
        <s v="Erica myERS"/>
        <s v="cAROl PaTtERSoN"/>
        <s v="JOSe LopEz"/>
        <s v="kEVIn SiMmoNs Jr."/>
        <s v="DuANe HaneY"/>
        <s v="JONathAn yaTeS"/>
        <s v="johN THoMaS"/>
        <s v="AdriaN BuckLEY"/>
        <s v="apRil SANTIAgO"/>
        <s v="DIane scHultz"/>
        <s v="tiMOThY myers"/>
        <s v="NICOLE HUGhes"/>
        <s v="ChAd MorEnO"/>
        <s v="SeaN jenniNGs"/>
        <s v="DIAnE brAnch"/>
        <s v="cindY OROzco"/>
        <s v="pAtriCIa MEdinA"/>
        <s v="kayLa padillA"/>
        <s v="JUan klEiN"/>
        <s v="wILLIAM hIlL"/>
        <s v="CARL BEst"/>
        <s v="TInA GriFfin"/>
        <s v="MR. TYler TAYLOR Phd"/>
        <s v="TAyLoR howeLl Dds"/>
        <s v="mIcHAeL MaRTIn"/>
        <s v="heatHER mIller"/>
        <s v="cathERinE gArDnEr"/>
        <s v="ANNE THOMPSoN"/>
        <s v="TOdd coopeR"/>
        <s v="PhILLIP lyOnS"/>
        <s v="MaRk foRD"/>
        <s v="mARcUS ZAmorA"/>
        <s v="KaTiE hENry"/>
        <s v="wilLIAm morTON"/>
        <s v="KaTRina maRTin"/>
        <s v="HunTeR mckAy"/>
        <s v="dWAYnE DAViS"/>
        <s v="sARAH CalDweLL"/>
        <s v="DAVid higgInS"/>
        <s v="bRADlEY coMbS"/>
        <s v="chrisTiNa SChMitt"/>
        <s v="coLtoN stRONg"/>
        <s v="MARK priCE"/>
        <s v="sUZaNnE SchNeIder"/>
        <s v="MIchaEL HUrLEY"/>
        <s v="LIndsEy laMbErt"/>
        <s v="reBEcCA PARsONs"/>
        <s v="jUdy joHNsoN"/>
        <s v="TOnyA caMpbell"/>
        <s v="JAMEs Ross"/>
        <s v="SaRA COOk"/>
        <s v="annE howeLl"/>
        <s v="RENEE bAilEY"/>
        <s v="Jeffrey tuRNER"/>
        <s v="DR. LaUreN ClaRk DDs"/>
        <s v="terRY THoMaS"/>
        <s v="JasOn baKEr"/>
        <s v="JEssicA gUtiERrEz"/>
        <s v="COURTNey HOdGes"/>
        <s v="ANthONy reYEs"/>
        <s v="LeaH cRoSs Dds"/>
        <s v="PaUL MaRTinEz"/>
        <s v="DenisE rOdRIGuEZ"/>
        <s v="ashLEy ERIcKSoN"/>
        <s v="SEaN carDenaS"/>
        <s v="aLaN AlVaREz"/>
        <s v="JeSsICA phiLliPS"/>
        <s v="tiMOthY CoLemaN"/>
        <s v="cHristina wooDS"/>
        <s v="mELIssa sCOtt"/>
        <s v="GaRy hoPkiNS"/>
        <s v="aPRIL VAleNCIA"/>
        <s v="riTA archER"/>
        <s v="kIm PenA"/>
        <s v="jaSoN FOlEy"/>
        <s v="ShAUN GuzmAn"/>
        <s v="MATTHeW wHite"/>
        <s v="aLExiS wilsOn"/>
        <s v="JaCQueLiNE maRshAll"/>
        <s v="RoBErt hIGGInS"/>
      </sharedItems>
    </cacheField>
    <cacheField name="Age" numFmtId="0">
      <sharedItems containsSemiMixedTypes="0" containsString="0" containsNumber="1" containsInteger="1" minValue="18" maxValue="85" count="62">
        <n v="30"/>
        <n v="62"/>
        <n v="76"/>
        <n v="28"/>
        <n v="43"/>
        <n v="36"/>
        <n v="21"/>
        <n v="20"/>
        <n v="82"/>
        <n v="58"/>
        <n v="72"/>
        <n v="38"/>
        <n v="75"/>
        <n v="68"/>
        <n v="44"/>
        <n v="46"/>
        <n v="63"/>
        <n v="34"/>
        <n v="67"/>
        <n v="48"/>
        <n v="59"/>
        <n v="73"/>
        <n v="51"/>
        <n v="23"/>
        <n v="78"/>
        <n v="25"/>
        <n v="33"/>
        <n v="26"/>
        <n v="70"/>
        <n v="57"/>
        <n v="74"/>
        <n v="81"/>
        <n v="49"/>
        <n v="65"/>
        <n v="31"/>
        <n v="22"/>
        <n v="77"/>
        <n v="42"/>
        <n v="24"/>
        <n v="84"/>
        <n v="55"/>
        <n v="40"/>
        <n v="83"/>
        <n v="18"/>
        <n v="27"/>
        <n v="19"/>
        <n v="29"/>
        <n v="61"/>
        <n v="80"/>
        <n v="60"/>
        <n v="35"/>
        <n v="79"/>
        <n v="53"/>
        <n v="69"/>
        <n v="47"/>
        <n v="85"/>
        <n v="52"/>
        <n v="37"/>
        <n v="50"/>
        <n v="32"/>
        <n v="54"/>
        <n v="45"/>
      </sharedItems>
    </cacheField>
    <cacheField name="Gender" numFmtId="0">
      <sharedItems count="2">
        <s v="Male"/>
        <s v="Female"/>
      </sharedItems>
    </cacheField>
    <cacheField name="Blood Type" numFmtId="0">
      <sharedItems count="8">
        <s v="B-"/>
        <s v="A+"/>
        <s v="A-"/>
        <s v="O+"/>
        <s v="AB+"/>
        <s v="AB-"/>
        <s v="B+"/>
        <s v="O-"/>
      </sharedItems>
    </cacheField>
    <cacheField name="Medical Condition" numFmtId="0">
      <sharedItems count="6">
        <s v="Cancer"/>
        <s v="Obesity"/>
        <s v="Diabetes"/>
        <s v="Asthma"/>
        <s v="Hypertension"/>
        <s v="Arthritis"/>
      </sharedItems>
    </cacheField>
    <cacheField name="Date of Admission" numFmtId="14">
      <sharedItems containsSemiMixedTypes="0" containsNonDate="0" containsDate="1" containsString="0" minDate="2019-06-02T00:00:00" maxDate="2024-04-08T00:00:00" count="143">
        <d v="2024-01-31T00:00:00"/>
        <d v="2019-08-20T00:00:00"/>
        <d v="2022-09-22T00:00:00"/>
        <d v="2020-11-18T00:00:00"/>
        <d v="2022-09-19T00:00:00"/>
        <d v="2023-12-20T00:00:00"/>
        <d v="2020-11-03T00:00:00"/>
        <d v="2021-12-28T00:00:00"/>
        <d v="2020-07-01T00:00:00"/>
        <d v="2021-05-23T00:00:00"/>
        <d v="2020-04-19T00:00:00"/>
        <d v="2023-08-13T00:00:00"/>
        <d v="2019-12-12T00:00:00"/>
        <d v="2020-05-22T00:00:00"/>
        <d v="2021-10-08T00:00:00"/>
        <d v="2023-01-01T00:00:00"/>
        <d v="2020-06-23T00:00:00"/>
        <d v="2020-03-08T00:00:00"/>
        <d v="2021-03-04T00:00:00"/>
        <d v="2022-11-15T00:00:00"/>
        <d v="2023-06-28T00:00:00"/>
        <d v="2020-01-21T00:00:00"/>
        <d v="2022-05-12T00:00:00"/>
        <d v="2021-08-02T00:00:00"/>
        <d v="2020-05-15T00:00:00"/>
        <d v="2023-12-23T00:00:00"/>
        <d v="2022-06-21T00:00:00"/>
        <d v="2021-01-03T00:00:00"/>
        <d v="2023-10-03T00:00:00"/>
        <d v="2019-08-18T00:00:00"/>
        <d v="2019-11-03T00:00:00"/>
        <d v="2023-05-18T00:00:00"/>
        <d v="2023-05-24T00:00:00"/>
        <d v="2020-01-17T00:00:00"/>
        <d v="2021-01-07T00:00:00"/>
        <d v="2019-10-14T00:00:00"/>
        <d v="2021-12-19T00:00:00"/>
        <d v="2022-03-12T00:00:00"/>
        <d v="2021-01-17T00:00:00"/>
        <d v="2021-09-15T00:00:00"/>
        <d v="2020-01-27T00:00:00"/>
        <d v="2022-06-24T00:00:00"/>
        <d v="2021-06-09T00:00:00"/>
        <d v="2020-08-23T00:00:00"/>
        <d v="2022-10-12T00:00:00"/>
        <d v="2021-12-01T00:00:00"/>
        <d v="2020-05-04T00:00:00"/>
        <d v="2023-09-09T00:00:00"/>
        <d v="2019-07-19T00:00:00"/>
        <d v="2024-04-05T00:00:00"/>
        <d v="2019-06-15T00:00:00"/>
        <d v="2022-10-29T00:00:00"/>
        <d v="2022-04-08T00:00:00"/>
        <d v="2023-08-17T00:00:00"/>
        <d v="2023-11-05T00:00:00"/>
        <d v="2023-04-09T00:00:00"/>
        <d v="2022-09-21T00:00:00"/>
        <d v="2021-01-21T00:00:00"/>
        <d v="2020-07-10T00:00:00"/>
        <d v="2019-11-06T00:00:00"/>
        <d v="2024-04-07T00:00:00"/>
        <d v="2022-07-06T00:00:00"/>
        <d v="2022-08-03T00:00:00"/>
        <d v="2020-05-08T00:00:00"/>
        <d v="2019-12-09T00:00:00"/>
        <d v="2019-11-21T00:00:00"/>
        <d v="2023-01-07T00:00:00"/>
        <d v="2024-02-06T00:00:00"/>
        <d v="2020-01-30T00:00:00"/>
        <d v="2022-10-24T00:00:00"/>
        <d v="2022-01-09T00:00:00"/>
        <d v="2023-12-28T00:00:00"/>
        <d v="2021-09-16T00:00:00"/>
        <d v="2023-07-24T00:00:00"/>
        <d v="2021-11-13T00:00:00"/>
        <d v="2023-10-11T00:00:00"/>
        <d v="2021-01-30T00:00:00"/>
        <d v="2021-11-21T00:00:00"/>
        <d v="2024-03-02T00:00:00"/>
        <d v="2020-12-04T00:00:00"/>
        <d v="2020-08-26T00:00:00"/>
        <d v="2023-11-12T00:00:00"/>
        <d v="2020-05-30T00:00:00"/>
        <d v="2023-05-12T00:00:00"/>
        <d v="2022-07-07T00:00:00"/>
        <d v="2020-09-24T00:00:00"/>
        <d v="2023-08-19T00:00:00"/>
        <d v="2023-05-16T00:00:00"/>
        <d v="2022-08-22T00:00:00"/>
        <d v="2022-06-17T00:00:00"/>
        <d v="2022-11-05T00:00:00"/>
        <d v="2021-09-10T00:00:00"/>
        <d v="2022-09-06T00:00:00"/>
        <d v="2021-04-17T00:00:00"/>
        <d v="2019-08-19T00:00:00"/>
        <d v="2024-03-24T00:00:00"/>
        <d v="2022-12-10T00:00:00"/>
        <d v="2022-09-14T00:00:00"/>
        <d v="2022-10-18T00:00:00"/>
        <d v="2022-07-08T00:00:00"/>
        <d v="2023-06-25T00:00:00"/>
        <d v="2019-07-09T00:00:00"/>
        <d v="2021-05-14T00:00:00"/>
        <d v="2024-01-15T00:00:00"/>
        <d v="2019-09-30T00:00:00"/>
        <d v="2021-03-05T00:00:00"/>
        <d v="2023-06-08T00:00:00"/>
        <d v="2022-05-13T00:00:00"/>
        <d v="2023-08-25T00:00:00"/>
        <d v="2019-06-02T00:00:00"/>
        <d v="2021-11-19T00:00:00"/>
        <d v="2019-12-02T00:00:00"/>
        <d v="2020-08-21T00:00:00"/>
        <d v="2021-02-12T00:00:00"/>
        <d v="2024-01-13T00:00:00"/>
        <d v="2021-12-26T00:00:00"/>
        <d v="2021-07-03T00:00:00"/>
        <d v="2020-05-31T00:00:00"/>
        <d v="2020-10-26T00:00:00"/>
        <d v="2021-06-03T00:00:00"/>
        <d v="2020-10-24T00:00:00"/>
        <d v="2019-08-27T00:00:00"/>
        <d v="2021-11-30T00:00:00"/>
        <d v="2023-10-15T00:00:00"/>
        <d v="2024-03-17T00:00:00"/>
        <d v="2019-10-13T00:00:00"/>
        <d v="2020-03-02T00:00:00"/>
        <d v="2019-11-05T00:00:00"/>
        <d v="2021-02-07T00:00:00"/>
        <d v="2021-10-25T00:00:00"/>
        <d v="2022-07-24T00:00:00"/>
        <d v="2020-03-04T00:00:00"/>
        <d v="2021-08-01T00:00:00"/>
        <d v="2020-01-24T00:00:00"/>
        <d v="2021-07-30T00:00:00"/>
        <d v="2024-01-04T00:00:00"/>
        <d v="2024-01-05T00:00:00"/>
        <d v="2020-08-11T00:00:00"/>
        <d v="2022-04-02T00:00:00"/>
        <d v="2020-06-03T00:00:00"/>
        <d v="2019-08-16T00:00:00"/>
        <d v="2024-02-22T00:00:00"/>
        <d v="2021-05-06T00:00:00"/>
      </sharedItems>
      <fieldGroup par="16" base="5">
        <rangePr groupBy="months" startDate="2019-06-02T00:00:00" endDate="2024-04-08T00:00:00"/>
        <groupItems count="14">
          <s v="&lt;02-06-2019"/>
          <s v="Jan"/>
          <s v="Feb"/>
          <s v="Mar"/>
          <s v="Apr"/>
          <s v="May"/>
          <s v="Jun"/>
          <s v="Jul"/>
          <s v="Aug"/>
          <s v="Sep"/>
          <s v="Oct"/>
          <s v="Nov"/>
          <s v="Dec"/>
          <s v="&gt;08-04-2024"/>
        </groupItems>
      </fieldGroup>
    </cacheField>
    <cacheField name="Doctor" numFmtId="0">
      <sharedItems count="149">
        <s v="Matthew Smith"/>
        <s v="Samantha Davies"/>
        <s v="Tiffany Mitchell"/>
        <s v="Kevin Wells"/>
        <s v="Kathleen Hanna"/>
        <s v="Taylor Newton"/>
        <s v="Kelly Olson"/>
        <s v="Suzanne Thomas"/>
        <s v="Daniel Ferguson"/>
        <s v="Heather Day"/>
        <s v="John Duncan"/>
        <s v="Douglas Mayo"/>
        <s v="Kenneth Fletcher"/>
        <s v="Theresa Freeman"/>
        <s v="Roberta Stewart"/>
        <s v="Maria Dougherty"/>
        <s v="Erica Spencer"/>
        <s v="Justin Kim"/>
        <s v="Justin Moore Jr."/>
        <s v="Denise Galloway"/>
        <s v="Krista Smith"/>
        <s v="Gregory Smith"/>
        <s v="Vanessa Newton"/>
        <s v="Donna Martinez MD"/>
        <s v="Stephanie Kramer"/>
        <s v="Angela Contreras"/>
        <s v="Wendy Glenn"/>
        <s v="James Ellis"/>
        <s v="Jared Bruce Jr."/>
        <s v="Brandy Mitchell"/>
        <s v="Jacob Huynh"/>
        <s v="Kristina Frazier"/>
        <s v="John Hartman"/>
        <s v="Heather Garcia"/>
        <s v="Lynn Young"/>
        <s v="Emma Allison"/>
        <s v="Laura Myers"/>
        <s v="Travis Parsons"/>
        <s v="Christine Johnson"/>
        <s v="Emily Taylor"/>
        <s v="William Reynolds"/>
        <s v="Jennifer Carter"/>
        <s v="Matthew Thomas"/>
        <s v="Mary Logan"/>
        <s v="Kristin Martinez"/>
        <s v="Daniel Murphy"/>
        <s v="Emily Patterson"/>
        <s v="Heather Smith"/>
        <s v="John Smith"/>
        <s v="Cameron Young"/>
        <s v="Vicki Nguyen"/>
        <s v="Mary Moss"/>
        <s v="Alexander Garcia"/>
        <s v="Patrick Burns"/>
        <s v="Kayla Powers"/>
        <s v="Julia Cox"/>
        <s v="Penny Pruitt"/>
        <s v="Mrs. Lori Hurst PhD"/>
        <s v="Stephen Carr"/>
        <s v="Jacob Daniel"/>
        <s v="Tyler Braun"/>
        <s v="Cindy Ellis"/>
        <s v="Megan Hahn"/>
        <s v="Eric Kelly"/>
        <s v="Jennifer Larson"/>
        <s v="William Hess"/>
        <s v="Patricia Dunn"/>
        <s v="Jack Jackson"/>
        <s v="Jonathan Drake"/>
        <s v="Ian Benitez"/>
        <s v="Jamie Baker"/>
        <s v="Erika Jackson"/>
        <s v="Amanda Garcia"/>
        <s v="Raven Wong"/>
        <s v="Cynthia Scott"/>
        <s v="Mark Padilla"/>
        <s v="Julie Ramirez"/>
        <s v="Jacob Rich"/>
        <s v="Mark Hartman Jr."/>
        <s v="Timothy Baker"/>
        <s v="Lori Sanchez"/>
        <s v="Connie Boyd"/>
        <s v="James Tucker"/>
        <s v="Juan Acevedo"/>
        <s v="Julie Finley"/>
        <s v="Miguel Parker"/>
        <s v="Jermaine Peters"/>
        <s v="Lisa Edwards"/>
        <s v="Matthew Walker"/>
        <s v="Gregory Hansen"/>
        <s v="Jessica Cruz"/>
        <s v="Robert Salazar"/>
        <s v="Kyle Patterson"/>
        <s v="John Summers"/>
        <s v="Scott Grant"/>
        <s v="David Ruiz"/>
        <s v="Kyle Smith"/>
        <s v="Jason Price"/>
        <s v="Stephanie Clements"/>
        <s v="Steven James"/>
        <s v="Jeremiah Wolf"/>
        <s v="Roberto Petersen"/>
        <s v="Christina Hammond"/>
        <s v="Patricia Colon"/>
        <s v="Dominic Mitchell"/>
        <s v="Wendy Davis"/>
        <s v="Daniel Carson"/>
        <s v="Erin Henderson MD"/>
        <s v="Christopher Butler"/>
        <s v="Samuel Robles"/>
        <s v="Benjamin Webb"/>
        <s v="Krystal Fox"/>
        <s v="Bruce Garrett"/>
        <s v="Jonathan Watson"/>
        <s v="Christopher Guerra"/>
        <s v="Steven Adams"/>
        <s v="Victoria Patel"/>
        <s v="Louis Bell"/>
        <s v="Michael Baker"/>
        <s v="Douglas Fleming"/>
        <s v="Patrick Carter"/>
        <s v="Sarah Shaffer"/>
        <s v="Matthew Carter"/>
        <s v="Brian Wagner"/>
        <s v="Lucas Cole"/>
        <s v="Julia Yoder"/>
        <s v="Crystal Chavez"/>
        <s v="Brenda Lopez"/>
        <s v="Michael Cole"/>
        <s v="Michael Larson"/>
        <s v="Tracey Spence"/>
        <s v="Susan Gibson"/>
        <s v="Gerald Hooper"/>
        <s v="Todd Sanchez"/>
        <s v="Elizabeth Morales"/>
        <s v="Kimberly Petersen"/>
        <s v="Misty Garcia"/>
        <s v="Melissa Fernandez"/>
        <s v="Kari Moore"/>
        <s v="David Hubbard"/>
        <s v="Lonnie Morgan"/>
        <s v="Victoria Gonzales"/>
        <s v="Cindy White"/>
        <s v="Douglas Li"/>
        <s v="Lori Mendoza"/>
        <s v="Ryan Ross"/>
        <s v="Brian Walton"/>
        <s v="Michael Berg"/>
        <s v="Scott Davis"/>
      </sharedItems>
    </cacheField>
    <cacheField name="Hospital" numFmtId="0">
      <sharedItems count="149">
        <s v="Sons and Miller"/>
        <s v="Kim Inc"/>
        <s v="Cook PLC"/>
        <s v="Hernandez Rogers and Vang,"/>
        <s v="White-White"/>
        <s v="Nunez-Humphrey"/>
        <s v="Group Middleton"/>
        <s v="Powell Robinson and Valdez,"/>
        <s v="Sons Rich and"/>
        <s v="Padilla-Walker"/>
        <s v="Schaefer-Porter"/>
        <s v="Lyons-Blair"/>
        <s v="Powers Miller, and Flores"/>
        <s v="Rivera-Gutierrez"/>
        <s v="Morris-Arellano"/>
        <s v="Cline-Williams"/>
        <s v="Cervantes-Wells"/>
        <s v="Torres, and Harrison Jones"/>
        <s v="Houston PLC"/>
        <s v="Hammond Ltd"/>
        <s v="Jones LLC"/>
        <s v="Williams-Davis"/>
        <s v="Clark-Mayo"/>
        <s v="and Sons Smith"/>
        <s v="Wilson Group"/>
        <s v="Garner-Bowman"/>
        <s v="Brown, and Jones Weaver"/>
        <s v="Serrano-Dixon"/>
        <s v="Gardner-Miller"/>
        <s v="Guerrero-Boone"/>
        <s v="Hart Ltd"/>
        <s v="Cruz-Santiago"/>
        <s v="Group Duncan"/>
        <s v="Lopez-Phillips"/>
        <s v="Poole Inc"/>
        <s v="Sons and Cox"/>
        <s v="LLC Martin"/>
        <s v="Espinoza-Stone"/>
        <s v="and Garcia Morris Cunningham,"/>
        <s v="Walton-Meyer"/>
        <s v="PLC Young"/>
        <s v="Meadows Group"/>
        <s v="and Howell Brooks, Rogers"/>
        <s v="and Mcclure White Boone,"/>
        <s v="Gates Brown, and Stuart"/>
        <s v="Group Armstrong"/>
        <s v="Ltd Schwartz"/>
        <s v="Nelson-Phillips"/>
        <s v="Knight and Nguyen, Riggs"/>
        <s v="Lopez PLC"/>
        <s v="Fernandez and Phillips, Singh"/>
        <s v="Beck-Galloway"/>
        <s v="Decker Glover, and Christensen"/>
        <s v="Nelson Walker Myers, and"/>
        <s v="Mitchell-Navarro"/>
        <s v="Group Delgado"/>
        <s v="and Montes Graves, Thomas"/>
        <s v="Hall-Bentley"/>
        <s v="Taylor-Nguyen"/>
        <s v="Hunter-Grant"/>
        <s v="Miller-Lawson"/>
        <s v="Scott-Kelly"/>
        <s v="Moss and Ferguson, Baker"/>
        <s v="and Mason Smith Chase,"/>
        <s v="Khan, and Rodriguez Fischer"/>
        <s v="Sons Watson and"/>
        <s v="Rhodes-Carey"/>
        <s v="Bullock-Ramsey"/>
        <s v="Clark Brown, and Myers"/>
        <s v="Jackson and Lane, Dillon"/>
        <s v="Turner Cook, Banks and"/>
        <s v="Miles, and Weaver Hudson"/>
        <s v="Evans Ltd"/>
        <s v="Sons and Schaefer"/>
        <s v="Sons Hodges and"/>
        <s v="Simpson-Mccall"/>
        <s v="Lin Thompson Wells, and"/>
        <s v="Jones-Scott"/>
        <s v="Howe-Kelly"/>
        <s v="and Sons Reyes"/>
        <s v="Shaw-Young"/>
        <s v="Inc Skinner"/>
        <s v="Clark-Johnson"/>
        <s v="Perez and Sons"/>
        <s v="Kemp LLC"/>
        <s v="LLC Dixon"/>
        <s v="and Morales Jennings Cook,"/>
        <s v="Group Hood"/>
        <s v="Lindsey Inc"/>
        <s v="Ltd Wang"/>
        <s v="Inc Ford"/>
        <s v="Dean-Hawkins"/>
        <s v="Walter PLC"/>
        <s v="Sons Horn and"/>
        <s v="Powell Ward, and Mercado"/>
        <s v="James Ltd"/>
        <s v="Kemp-Munoz"/>
        <s v="Henderson-Taylor"/>
        <s v="Parsons, Hartman Martinez and"/>
        <s v="Luna Inc"/>
        <s v="Hernandez, Ritter and Huffman"/>
        <s v="Reed LLC"/>
        <s v="Thompson-Walker"/>
        <s v="Group Nguyen"/>
        <s v="Newton-White"/>
        <s v="Ltd Thomas"/>
        <s v="Pierce Ward, Torres and"/>
        <s v="Evans and Hall Schneider,"/>
        <s v="Stout-Brown"/>
        <s v="Cruz Ltd"/>
        <s v="Stewart Sons and"/>
        <s v="Hall Roberts and Duarte,"/>
        <s v="Ramirez-Robinson"/>
        <s v="Garcia, and Bishop Hernandez"/>
        <s v="and Brown Oneal, Shah"/>
        <s v="Group White"/>
        <s v="Hughes and Erickson, Anderson"/>
        <s v="Lane-Kelly"/>
        <s v="Cox-Hester"/>
        <s v="Jarvis Scott, Fleming and"/>
        <s v="Cline-Carpenter"/>
        <s v="Johnson, and Ross Harris"/>
        <s v="Kim Rosario, and Hammond"/>
        <s v="PLC Jimenez"/>
        <s v="Cantu-Berry"/>
        <s v="Wright-Alexander"/>
        <s v="Guzman-Carlson"/>
        <s v="Meyer-Hill"/>
        <s v="Dudley-Atkinson"/>
        <s v="Kelly-Allen"/>
        <s v="Lewis Livingston, Lowe and"/>
        <s v="Rodriguez Ltd"/>
        <s v="and Johnson Moore, Branch"/>
        <s v="Holmes and Hughes, Phillips"/>
        <s v="and Smith, Tucker Cross"/>
        <s v="Sons and Lozano"/>
        <s v="Russell Ltd"/>
        <s v="Jones Ltd"/>
        <s v="Gordon-Ward"/>
        <s v="Barnes and Sons"/>
        <s v="Levine-Miller"/>
        <s v="and Marquez Silva Smith,"/>
        <s v="Jackson-Copeland"/>
        <s v="Perez and Ochoa White,"/>
        <s v="Ltd Conrad"/>
        <s v="Hampton-Thomas"/>
        <s v="Thomas-Kelley"/>
        <s v="Myers-Monroe"/>
        <s v="and Ford Lee, Rodriguez"/>
      </sharedItems>
    </cacheField>
    <cacheField name="Insurance Provider" numFmtId="0">
      <sharedItems count="5">
        <s v="Blue Cross"/>
        <s v="Medicare"/>
        <s v="Aetna"/>
        <s v="UnitedHealthcare"/>
        <s v="Cigna"/>
      </sharedItems>
    </cacheField>
    <cacheField name="Billing Amount" numFmtId="0">
      <sharedItems containsSemiMixedTypes="0" containsString="0" containsNumber="1" minValue="-502.507812700947" maxValue="50119.222791548498"/>
    </cacheField>
    <cacheField name="Room Number" numFmtId="0">
      <sharedItems containsSemiMixedTypes="0" containsString="0" containsNumber="1" containsInteger="1" minValue="102" maxValue="500"/>
    </cacheField>
    <cacheField name="Admission Type" numFmtId="0">
      <sharedItems count="3">
        <s v="Urgent"/>
        <s v="Emergency"/>
        <s v="Elective"/>
      </sharedItems>
    </cacheField>
    <cacheField name="Discharge Date" numFmtId="14">
      <sharedItems containsSemiMixedTypes="0" containsNonDate="0" containsDate="1" containsString="0" minDate="2019-06-04T00:00:00" maxDate="2024-05-05T00:00:00" count="140">
        <d v="2024-02-02T00:00:00"/>
        <d v="2019-08-26T00:00:00"/>
        <d v="2022-10-07T00:00:00"/>
        <d v="2020-12-18T00:00:00"/>
        <d v="2022-10-09T00:00:00"/>
        <d v="2023-12-24T00:00:00"/>
        <d v="2020-11-15T00:00:00"/>
        <d v="2022-01-07T00:00:00"/>
        <d v="2020-07-14T00:00:00"/>
        <d v="2021-06-22T00:00:00"/>
        <d v="2020-04-22T00:00:00"/>
        <d v="2023-09-05T00:00:00"/>
        <d v="2019-12-28T00:00:00"/>
        <d v="2020-06-19T00:00:00"/>
        <d v="2021-10-13T00:00:00"/>
        <d v="2023-01-11T00:00:00"/>
        <d v="2020-04-02T00:00:00"/>
        <d v="2021-03-14T00:00:00"/>
        <d v="2022-11-22T00:00:00"/>
        <d v="2023-07-02T00:00:00"/>
        <d v="2020-02-09T00:00:00"/>
        <d v="2022-06-10T00:00:00"/>
        <d v="2021-08-12T00:00:00"/>
        <d v="2020-06-08T00:00:00"/>
        <d v="2020-05-20T00:00:00"/>
        <d v="2024-01-19T00:00:00"/>
        <d v="2022-06-30T00:00:00"/>
        <d v="2021-01-16T00:00:00"/>
        <d v="2023-10-12T00:00:00"/>
        <d v="2019-09-01T00:00:00"/>
        <d v="2019-11-29T00:00:00"/>
        <d v="2023-06-15T00:00:00"/>
        <d v="2023-06-03T00:00:00"/>
        <d v="2020-02-10T00:00:00"/>
        <d v="2021-01-26T00:00:00"/>
        <d v="2019-10-19T00:00:00"/>
        <d v="2022-01-16T00:00:00"/>
        <d v="2022-03-29T00:00:00"/>
        <d v="2021-01-29T00:00:00"/>
        <d v="2021-10-05T00:00:00"/>
        <d v="2022-07-18T00:00:00"/>
        <d v="2021-07-01T00:00:00"/>
        <d v="2020-09-08T00:00:00"/>
        <d v="2022-11-02T00:00:00"/>
        <d v="2021-12-09T00:00:00"/>
        <d v="2020-05-13T00:00:00"/>
        <d v="2023-09-23T00:00:00"/>
        <d v="2019-07-29T00:00:00"/>
        <d v="2024-04-22T00:00:00"/>
        <d v="2019-07-05T00:00:00"/>
        <d v="2022-11-20T00:00:00"/>
        <d v="2022-04-13T00:00:00"/>
        <d v="2023-09-11T00:00:00"/>
        <d v="2023-11-07T00:00:00"/>
        <d v="2023-04-21T00:00:00"/>
        <d v="2022-09-25T00:00:00"/>
        <d v="2021-02-06T00:00:00"/>
        <d v="2020-07-20T00:00:00"/>
        <d v="2019-11-22T00:00:00"/>
        <d v="2024-05-04T00:00:00"/>
        <d v="2022-08-10T00:00:00"/>
        <d v="2020-06-01T00:00:00"/>
        <d v="2019-12-21T00:00:00"/>
        <d v="2019-12-08T00:00:00"/>
        <d v="2023-01-27T00:00:00"/>
        <d v="2024-02-10T00:00:00"/>
        <d v="2020-02-12T00:00:00"/>
        <d v="2022-11-07T00:00:00"/>
        <d v="2022-01-15T00:00:00"/>
        <d v="2024-01-02T00:00:00"/>
        <d v="2021-10-14T00:00:00"/>
        <d v="2023-08-11T00:00:00"/>
        <d v="2021-12-07T00:00:00"/>
        <d v="2023-10-27T00:00:00"/>
        <d v="2021-02-04T00:00:00"/>
        <d v="2021-12-05T00:00:00"/>
        <d v="2024-03-26T00:00:00"/>
        <d v="2020-12-08T00:00:00"/>
        <d v="2020-08-27T00:00:00"/>
        <d v="2023-12-12T00:00:00"/>
        <d v="2020-06-14T00:00:00"/>
        <d v="2023-06-10T00:00:00"/>
        <d v="2022-07-23T00:00:00"/>
        <d v="2020-10-08T00:00:00"/>
        <d v="2023-08-25T00:00:00"/>
        <d v="2023-06-01T00:00:00"/>
        <d v="2022-09-07T00:00:00"/>
        <d v="2022-06-28T00:00:00"/>
        <d v="2022-11-25T00:00:00"/>
        <d v="2021-09-18T00:00:00"/>
        <d v="2022-09-27T00:00:00"/>
        <d v="2021-05-10T00:00:00"/>
        <d v="2024-04-14T00:00:00"/>
        <d v="2022-12-31T00:00:00"/>
        <d v="2022-09-18T00:00:00"/>
        <d v="2022-11-11T00:00:00"/>
        <d v="2021-11-21T00:00:00"/>
        <d v="2022-07-25T00:00:00"/>
        <d v="2023-07-11T00:00:00"/>
        <d v="2019-08-05T00:00:00"/>
        <d v="2021-06-03T00:00:00"/>
        <d v="2024-02-07T00:00:00"/>
        <d v="2019-10-15T00:00:00"/>
        <d v="2021-03-20T00:00:00"/>
        <d v="2021-06-06T00:00:00"/>
        <d v="2023-07-05T00:00:00"/>
        <d v="2022-05-20T00:00:00"/>
        <d v="2022-10-14T00:00:00"/>
        <d v="2023-09-18T00:00:00"/>
        <d v="2019-06-04T00:00:00"/>
        <d v="2021-12-12T00:00:00"/>
        <d v="2019-12-13T00:00:00"/>
        <d v="2020-09-06T00:00:00"/>
        <d v="2021-03-11T00:00:00"/>
        <d v="2024-01-22T00:00:00"/>
        <d v="2022-01-12T00:00:00"/>
        <d v="2021-07-31T00:00:00"/>
        <d v="2020-11-17T00:00:00"/>
        <d v="2020-11-13T00:00:00"/>
        <d v="2019-09-06T00:00:00"/>
        <d v="2023-11-08T00:00:00"/>
        <d v="2024-03-28T00:00:00"/>
        <d v="2019-10-16T00:00:00"/>
        <d v="2020-03-07T00:00:00"/>
        <d v="2019-11-23T00:00:00"/>
        <d v="2021-03-05T00:00:00"/>
        <d v="2021-11-22T00:00:00"/>
        <d v="2022-07-31T00:00:00"/>
        <d v="2020-03-05T00:00:00"/>
        <d v="2021-08-19T00:00:00"/>
        <d v="2021-08-13T00:00:00"/>
        <d v="2024-02-03T00:00:00"/>
        <d v="2024-02-04T00:00:00"/>
        <d v="2020-09-04T00:00:00"/>
        <d v="2022-06-24T00:00:00"/>
        <d v="2022-04-09T00:00:00"/>
        <d v="2020-06-22T00:00:00"/>
        <d v="2019-08-21T00:00:00"/>
        <d v="2024-02-24T00:00:00"/>
        <d v="2021-05-29T00:00:00"/>
      </sharedItems>
    </cacheField>
    <cacheField name="Medication" numFmtId="0">
      <sharedItems count="5">
        <s v="Paracetamol"/>
        <s v="Ibuprofen"/>
        <s v="Aspirin"/>
        <s v="Penicillin"/>
        <s v="Lipitor"/>
      </sharedItems>
    </cacheField>
    <cacheField name="Test Results" numFmtId="0">
      <sharedItems/>
    </cacheField>
    <cacheField name="Quarters" numFmtId="0" databaseField="0">
      <fieldGroup base="5">
        <rangePr groupBy="quarters" startDate="2019-06-02T00:00:00" endDate="2024-04-08T00:00:00"/>
        <groupItems count="6">
          <s v="&lt;02-06-2019"/>
          <s v="Qtr1"/>
          <s v="Qtr2"/>
          <s v="Qtr3"/>
          <s v="Qtr4"/>
          <s v="&gt;08-04-2024"/>
        </groupItems>
      </fieldGroup>
    </cacheField>
    <cacheField name="Years" numFmtId="0" databaseField="0">
      <fieldGroup base="5">
        <rangePr groupBy="years" startDate="2019-06-02T00:00:00" endDate="2024-04-08T00:00:00"/>
        <groupItems count="8">
          <s v="&lt;02-06-2019"/>
          <s v="2019"/>
          <s v="2020"/>
          <s v="2021"/>
          <s v="2022"/>
          <s v="2023"/>
          <s v="2024"/>
          <s v="&gt;08-04-2024"/>
        </groupItems>
      </fieldGroup>
    </cacheField>
  </cacheFields>
  <extLst>
    <ext xmlns:x14="http://schemas.microsoft.com/office/spreadsheetml/2009/9/main" uri="{725AE2AE-9491-48be-B2B4-4EB974FC3084}">
      <x14:pivotCacheDefinition pivotCacheId="87765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40.723699768518" backgroundQuery="1" createdVersion="3" refreshedVersion="7" minRefreshableVersion="3" recordCount="0" supportSubquery="1" supportAdvancedDrill="1" xr:uid="{20C55E3D-4ED1-459B-B290-A9ED827FB420}">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Name]" caption="Name" attribute="1" defaultMemberUniqueName="[Range].[Name].[All]" allUniqueName="[Range].[Name].[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Blood Type]" caption="Blood Type" attribute="1" defaultMemberUniqueName="[Range].[Blood Type].[All]" allUniqueName="[Range].[Blood Type].[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Date of Admission]" caption="Date of Admission" attribute="1" time="1" defaultMemberUniqueName="[Range].[Date of Admission].[All]" allUniqueName="[Range].[Date of Admission].[All]" dimensionUniqueName="[Range]" displayFolder="" count="0" memberValueDatatype="7" unbalanced="0"/>
    <cacheHierarchy uniqueName="[Range].[Doctor]" caption="Doctor" attribute="1" defaultMemberUniqueName="[Range].[Doctor].[All]" allUniqueName="[Range].[Doctor].[All]" dimensionUniqueName="[Range]" displayFolder="" count="2" memberValueDatatype="130" unbalanced="0"/>
    <cacheHierarchy uniqueName="[Range].[Hospital]" caption="Hospital" attribute="1" defaultMemberUniqueName="[Range].[Hospital].[All]" allUniqueName="[Range].[Hospital].[All]" dimensionUniqueName="[Range]" displayFolder="" count="0" memberValueDatatype="130" unbalanced="0"/>
    <cacheHierarchy uniqueName="[Range].[Insurance Provider]" caption="Insurance Provider" attribute="1" defaultMemberUniqueName="[Range].[Insurance Provider].[All]" allUniqueName="[Range].[Insurance Provider].[All]" dimensionUniqueName="[Range]" displayFolder="" count="0" memberValueDatatype="130" unbalanced="0"/>
    <cacheHierarchy uniqueName="[Range].[Billing Amount]" caption="Billing Amount" attribute="1" defaultMemberUniqueName="[Range].[Billing Amount].[All]" allUniqueName="[Range].[Billing Amount].[All]" dimensionUniqueName="[Range]" displayFolder="" count="0" memberValueDatatype="5" unbalanced="0"/>
    <cacheHierarchy uniqueName="[Range].[Room Number]" caption="Room Number" attribute="1" defaultMemberUniqueName="[Range].[Room Number].[All]" allUniqueName="[Range].[Room Number].[All]" dimensionUniqueName="[Range]" displayFolder="" count="0" memberValueDatatype="20" unbalanced="0"/>
    <cacheHierarchy uniqueName="[Range].[Admission Type]" caption="Admission Type" attribute="1" defaultMemberUniqueName="[Range].[Admission Type].[All]" allUniqueName="[Range].[Admission Type].[All]" dimensionUniqueName="[Range]" displayFolder="" count="0" memberValueDatatype="130" unbalanced="0"/>
    <cacheHierarchy uniqueName="[Range].[Discharge Date]" caption="Discharge Date" attribute="1" time="1" defaultMemberUniqueName="[Range].[Discharge Date].[All]" allUniqueName="[Range].[Discharge Date].[All]" dimensionUniqueName="[Range]" displayFolder="" count="0" memberValueDatatype="7" unbalanced="0"/>
    <cacheHierarchy uniqueName="[Range].[Medication]" caption="Medication" attribute="1" defaultMemberUniqueName="[Range].[Medication].[All]" allUniqueName="[Range].[Medication].[All]" dimensionUniqueName="[Range]" displayFolder="" count="2" memberValueDatatype="130" unbalanced="0"/>
    <cacheHierarchy uniqueName="[Range].[Test Results]" caption="Test Results" attribute="1" defaultMemberUniqueName="[Range].[Test Results].[All]" allUniqueName="[Range].[Test Results].[All]" dimensionUniqueName="[Range]" displayFolder="" count="0" memberValueDatatype="130" unbalanced="0"/>
    <cacheHierarchy uniqueName="[Range].[Date of Admission (Year)]" caption="Date of Admission (Year)" attribute="1" defaultMemberUniqueName="[Range].[Date of Admission (Year)].[All]" allUniqueName="[Range].[Date of Admission (Year)].[All]" dimensionUniqueName="[Range]" displayFolder="" count="0" memberValueDatatype="130" unbalanced="0"/>
    <cacheHierarchy uniqueName="[Range].[Date of Admission (Quarter)]" caption="Date of Admission (Quarter)" attribute="1" defaultMemberUniqueName="[Range].[Date of Admission (Quarter)].[All]" allUniqueName="[Range].[Date of Admission (Quarter)].[All]" dimensionUniqueName="[Range]" displayFolder="" count="0" memberValueDatatype="130" unbalanced="0"/>
    <cacheHierarchy uniqueName="[Range].[Date of Admission (Month)]" caption="Date of Admission (Month)" attribute="1" defaultMemberUniqueName="[Range].[Date of Admission (Month)].[All]" allUniqueName="[Range].[Date of Admission (Month)].[All]" dimensionUniqueName="[Range]" displayFolder="" count="0" memberValueDatatype="130" unbalanced="0"/>
    <cacheHierarchy uniqueName="[Range].[Date of Admission (Month Index)]" caption="Date of Admission (Month Index)" attribute="1" defaultMemberUniqueName="[Range].[Date of Admission (Month Index)].[All]" allUniqueName="[Range].[Date of Admis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Billing Amount]" caption="Sum of Billing Amount"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00702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x v="0"/>
    <x v="0"/>
    <x v="0"/>
    <x v="0"/>
    <x v="0"/>
    <x v="0"/>
    <x v="0"/>
    <x v="0"/>
    <n v="18856.2813059781"/>
    <n v="328"/>
    <x v="0"/>
    <x v="0"/>
    <x v="0"/>
    <s v="Normal"/>
  </r>
  <r>
    <x v="1"/>
    <x v="1"/>
    <x v="0"/>
    <x v="1"/>
    <x v="1"/>
    <x v="1"/>
    <x v="1"/>
    <x v="1"/>
    <x v="1"/>
    <n v="33643.327286577798"/>
    <n v="265"/>
    <x v="1"/>
    <x v="1"/>
    <x v="1"/>
    <s v="Inconclusive"/>
  </r>
  <r>
    <x v="2"/>
    <x v="2"/>
    <x v="1"/>
    <x v="2"/>
    <x v="1"/>
    <x v="2"/>
    <x v="2"/>
    <x v="2"/>
    <x v="2"/>
    <n v="27955.096078842402"/>
    <n v="205"/>
    <x v="1"/>
    <x v="2"/>
    <x v="2"/>
    <s v="Normal"/>
  </r>
  <r>
    <x v="3"/>
    <x v="3"/>
    <x v="1"/>
    <x v="3"/>
    <x v="2"/>
    <x v="3"/>
    <x v="3"/>
    <x v="3"/>
    <x v="1"/>
    <n v="37909.782409875203"/>
    <n v="450"/>
    <x v="2"/>
    <x v="3"/>
    <x v="1"/>
    <s v="Abnormal"/>
  </r>
  <r>
    <x v="4"/>
    <x v="4"/>
    <x v="1"/>
    <x v="4"/>
    <x v="0"/>
    <x v="4"/>
    <x v="4"/>
    <x v="4"/>
    <x v="2"/>
    <n v="14238.3178139376"/>
    <n v="458"/>
    <x v="0"/>
    <x v="4"/>
    <x v="3"/>
    <s v="Abnormal"/>
  </r>
  <r>
    <x v="5"/>
    <x v="5"/>
    <x v="0"/>
    <x v="1"/>
    <x v="3"/>
    <x v="5"/>
    <x v="5"/>
    <x v="5"/>
    <x v="3"/>
    <n v="48145.110951041803"/>
    <n v="389"/>
    <x v="0"/>
    <x v="5"/>
    <x v="1"/>
    <s v="Normal"/>
  </r>
  <r>
    <x v="6"/>
    <x v="6"/>
    <x v="1"/>
    <x v="5"/>
    <x v="2"/>
    <x v="6"/>
    <x v="6"/>
    <x v="6"/>
    <x v="1"/>
    <n v="19580.872344860902"/>
    <n v="389"/>
    <x v="1"/>
    <x v="6"/>
    <x v="0"/>
    <s v="Inconclusive"/>
  </r>
  <r>
    <x v="7"/>
    <x v="7"/>
    <x v="1"/>
    <x v="1"/>
    <x v="0"/>
    <x v="7"/>
    <x v="7"/>
    <x v="7"/>
    <x v="4"/>
    <n v="45820.4627215945"/>
    <n v="277"/>
    <x v="1"/>
    <x v="7"/>
    <x v="0"/>
    <s v="Inconclusive"/>
  </r>
  <r>
    <x v="8"/>
    <x v="8"/>
    <x v="0"/>
    <x v="4"/>
    <x v="3"/>
    <x v="8"/>
    <x v="8"/>
    <x v="8"/>
    <x v="4"/>
    <n v="50119.222791548498"/>
    <n v="316"/>
    <x v="2"/>
    <x v="8"/>
    <x v="2"/>
    <s v="Abnormal"/>
  </r>
  <r>
    <x v="9"/>
    <x v="9"/>
    <x v="1"/>
    <x v="5"/>
    <x v="0"/>
    <x v="9"/>
    <x v="9"/>
    <x v="9"/>
    <x v="3"/>
    <n v="19784.631062210701"/>
    <n v="249"/>
    <x v="2"/>
    <x v="9"/>
    <x v="0"/>
    <s v="Inconclusive"/>
  </r>
  <r>
    <x v="10"/>
    <x v="10"/>
    <x v="0"/>
    <x v="3"/>
    <x v="0"/>
    <x v="10"/>
    <x v="10"/>
    <x v="10"/>
    <x v="1"/>
    <n v="12576.795609050199"/>
    <n v="394"/>
    <x v="0"/>
    <x v="10"/>
    <x v="0"/>
    <s v="Normal"/>
  </r>
  <r>
    <x v="11"/>
    <x v="11"/>
    <x v="1"/>
    <x v="2"/>
    <x v="4"/>
    <x v="11"/>
    <x v="11"/>
    <x v="11"/>
    <x v="1"/>
    <n v="7999.5868796041796"/>
    <n v="288"/>
    <x v="0"/>
    <x v="11"/>
    <x v="4"/>
    <s v="Inconclusive"/>
  </r>
  <r>
    <x v="12"/>
    <x v="12"/>
    <x v="1"/>
    <x v="1"/>
    <x v="2"/>
    <x v="12"/>
    <x v="12"/>
    <x v="12"/>
    <x v="4"/>
    <n v="43282.283357704298"/>
    <n v="134"/>
    <x v="1"/>
    <x v="12"/>
    <x v="3"/>
    <s v="Abnormal"/>
  </r>
  <r>
    <x v="13"/>
    <x v="13"/>
    <x v="1"/>
    <x v="4"/>
    <x v="3"/>
    <x v="13"/>
    <x v="13"/>
    <x v="13"/>
    <x v="3"/>
    <n v="33207.706633729598"/>
    <n v="309"/>
    <x v="0"/>
    <x v="13"/>
    <x v="4"/>
    <s v="Normal"/>
  </r>
  <r>
    <x v="14"/>
    <x v="14"/>
    <x v="1"/>
    <x v="4"/>
    <x v="0"/>
    <x v="14"/>
    <x v="14"/>
    <x v="14"/>
    <x v="3"/>
    <n v="40701.599227308703"/>
    <n v="182"/>
    <x v="0"/>
    <x v="14"/>
    <x v="0"/>
    <s v="Normal"/>
  </r>
  <r>
    <x v="15"/>
    <x v="15"/>
    <x v="1"/>
    <x v="5"/>
    <x v="1"/>
    <x v="15"/>
    <x v="15"/>
    <x v="15"/>
    <x v="0"/>
    <n v="12263.357425021301"/>
    <n v="465"/>
    <x v="2"/>
    <x v="15"/>
    <x v="2"/>
    <s v="Inconclusive"/>
  </r>
  <r>
    <x v="16"/>
    <x v="16"/>
    <x v="1"/>
    <x v="1"/>
    <x v="5"/>
    <x v="16"/>
    <x v="16"/>
    <x v="16"/>
    <x v="3"/>
    <n v="24499.8479037365"/>
    <n v="114"/>
    <x v="2"/>
    <x v="8"/>
    <x v="0"/>
    <s v="Normal"/>
  </r>
  <r>
    <x v="17"/>
    <x v="11"/>
    <x v="0"/>
    <x v="5"/>
    <x v="1"/>
    <x v="17"/>
    <x v="17"/>
    <x v="17"/>
    <x v="4"/>
    <n v="17440.465444124598"/>
    <n v="449"/>
    <x v="0"/>
    <x v="16"/>
    <x v="0"/>
    <s v="Abnormal"/>
  </r>
  <r>
    <x v="18"/>
    <x v="17"/>
    <x v="1"/>
    <x v="2"/>
    <x v="4"/>
    <x v="18"/>
    <x v="18"/>
    <x v="18"/>
    <x v="0"/>
    <n v="18843.023017834101"/>
    <n v="260"/>
    <x v="2"/>
    <x v="17"/>
    <x v="2"/>
    <s v="Abnormal"/>
  </r>
  <r>
    <x v="19"/>
    <x v="16"/>
    <x v="0"/>
    <x v="6"/>
    <x v="3"/>
    <x v="19"/>
    <x v="19"/>
    <x v="19"/>
    <x v="4"/>
    <n v="23762.2035790595"/>
    <n v="465"/>
    <x v="2"/>
    <x v="18"/>
    <x v="3"/>
    <s v="Normal"/>
  </r>
  <r>
    <x v="20"/>
    <x v="18"/>
    <x v="1"/>
    <x v="2"/>
    <x v="3"/>
    <x v="20"/>
    <x v="20"/>
    <x v="20"/>
    <x v="0"/>
    <n v="42.514588553324302"/>
    <n v="115"/>
    <x v="2"/>
    <x v="19"/>
    <x v="2"/>
    <s v="Normal"/>
  </r>
  <r>
    <x v="21"/>
    <x v="19"/>
    <x v="0"/>
    <x v="6"/>
    <x v="3"/>
    <x v="21"/>
    <x v="21"/>
    <x v="21"/>
    <x v="2"/>
    <n v="17695.9116223438"/>
    <n v="295"/>
    <x v="0"/>
    <x v="20"/>
    <x v="4"/>
    <s v="Normal"/>
  </r>
  <r>
    <x v="22"/>
    <x v="9"/>
    <x v="1"/>
    <x v="3"/>
    <x v="5"/>
    <x v="22"/>
    <x v="22"/>
    <x v="22"/>
    <x v="2"/>
    <n v="5998.1029081959095"/>
    <n v="327"/>
    <x v="0"/>
    <x v="21"/>
    <x v="4"/>
    <s v="Inconclusive"/>
  </r>
  <r>
    <x v="23"/>
    <x v="20"/>
    <x v="0"/>
    <x v="1"/>
    <x v="3"/>
    <x v="23"/>
    <x v="23"/>
    <x v="23"/>
    <x v="2"/>
    <n v="25250.052428216099"/>
    <n v="119"/>
    <x v="0"/>
    <x v="22"/>
    <x v="4"/>
    <s v="Inconclusive"/>
  </r>
  <r>
    <x v="24"/>
    <x v="10"/>
    <x v="1"/>
    <x v="4"/>
    <x v="4"/>
    <x v="24"/>
    <x v="24"/>
    <x v="24"/>
    <x v="1"/>
    <n v="33211.295419012"/>
    <n v="109"/>
    <x v="1"/>
    <x v="23"/>
    <x v="0"/>
    <s v="Inconclusive"/>
  </r>
  <r>
    <x v="25"/>
    <x v="21"/>
    <x v="0"/>
    <x v="4"/>
    <x v="1"/>
    <x v="24"/>
    <x v="25"/>
    <x v="25"/>
    <x v="1"/>
    <n v="19746.832007604298"/>
    <n v="162"/>
    <x v="0"/>
    <x v="24"/>
    <x v="2"/>
    <s v="Abnormal"/>
  </r>
  <r>
    <x v="26"/>
    <x v="22"/>
    <x v="1"/>
    <x v="7"/>
    <x v="3"/>
    <x v="25"/>
    <x v="26"/>
    <x v="26"/>
    <x v="0"/>
    <n v="26786.529555311201"/>
    <n v="401"/>
    <x v="2"/>
    <x v="25"/>
    <x v="1"/>
    <s v="Normal"/>
  </r>
  <r>
    <x v="27"/>
    <x v="17"/>
    <x v="1"/>
    <x v="1"/>
    <x v="2"/>
    <x v="26"/>
    <x v="27"/>
    <x v="27"/>
    <x v="3"/>
    <n v="18834.801341178299"/>
    <n v="157"/>
    <x v="1"/>
    <x v="26"/>
    <x v="4"/>
    <s v="Abnormal"/>
  </r>
  <r>
    <x v="28"/>
    <x v="11"/>
    <x v="1"/>
    <x v="7"/>
    <x v="4"/>
    <x v="27"/>
    <x v="28"/>
    <x v="28"/>
    <x v="4"/>
    <n v="32643.2993532771"/>
    <n v="223"/>
    <x v="1"/>
    <x v="27"/>
    <x v="3"/>
    <s v="Normal"/>
  </r>
  <r>
    <x v="29"/>
    <x v="16"/>
    <x v="1"/>
    <x v="6"/>
    <x v="4"/>
    <x v="28"/>
    <x v="29"/>
    <x v="29"/>
    <x v="2"/>
    <n v="5767.0110538160097"/>
    <n v="293"/>
    <x v="2"/>
    <x v="28"/>
    <x v="0"/>
    <s v="Abnormal"/>
  </r>
  <r>
    <x v="30"/>
    <x v="17"/>
    <x v="0"/>
    <x v="0"/>
    <x v="3"/>
    <x v="29"/>
    <x v="30"/>
    <x v="30"/>
    <x v="4"/>
    <n v="47909.128809874899"/>
    <n v="371"/>
    <x v="0"/>
    <x v="29"/>
    <x v="1"/>
    <s v="Inconclusive"/>
  </r>
  <r>
    <x v="31"/>
    <x v="23"/>
    <x v="1"/>
    <x v="1"/>
    <x v="5"/>
    <x v="30"/>
    <x v="31"/>
    <x v="31"/>
    <x v="3"/>
    <n v="25835.323594688201"/>
    <n v="108"/>
    <x v="0"/>
    <x v="30"/>
    <x v="3"/>
    <s v="Abnormal"/>
  </r>
  <r>
    <x v="32"/>
    <x v="24"/>
    <x v="0"/>
    <x v="5"/>
    <x v="5"/>
    <x v="31"/>
    <x v="32"/>
    <x v="32"/>
    <x v="1"/>
    <n v="17993.226200015499"/>
    <n v="245"/>
    <x v="2"/>
    <x v="31"/>
    <x v="3"/>
    <s v="Normal"/>
  </r>
  <r>
    <x v="33"/>
    <x v="4"/>
    <x v="0"/>
    <x v="5"/>
    <x v="0"/>
    <x v="32"/>
    <x v="33"/>
    <x v="33"/>
    <x v="1"/>
    <n v="21185.953530394199"/>
    <n v="494"/>
    <x v="2"/>
    <x v="32"/>
    <x v="1"/>
    <s v="Normal"/>
  </r>
  <r>
    <x v="34"/>
    <x v="0"/>
    <x v="1"/>
    <x v="4"/>
    <x v="2"/>
    <x v="33"/>
    <x v="34"/>
    <x v="34"/>
    <x v="0"/>
    <n v="8408.9493542919499"/>
    <n v="285"/>
    <x v="1"/>
    <x v="33"/>
    <x v="4"/>
    <s v="Normal"/>
  </r>
  <r>
    <x v="35"/>
    <x v="25"/>
    <x v="1"/>
    <x v="4"/>
    <x v="3"/>
    <x v="34"/>
    <x v="35"/>
    <x v="35"/>
    <x v="1"/>
    <n v="45453.418545665103"/>
    <n v="228"/>
    <x v="2"/>
    <x v="34"/>
    <x v="4"/>
    <s v="Abnormal"/>
  </r>
  <r>
    <x v="36"/>
    <x v="26"/>
    <x v="0"/>
    <x v="4"/>
    <x v="2"/>
    <x v="35"/>
    <x v="36"/>
    <x v="36"/>
    <x v="2"/>
    <n v="4397.77699541333"/>
    <n v="481"/>
    <x v="0"/>
    <x v="35"/>
    <x v="0"/>
    <s v="Inconclusive"/>
  </r>
  <r>
    <x v="37"/>
    <x v="27"/>
    <x v="1"/>
    <x v="0"/>
    <x v="4"/>
    <x v="36"/>
    <x v="37"/>
    <x v="37"/>
    <x v="2"/>
    <n v="9380.3259675284298"/>
    <n v="212"/>
    <x v="0"/>
    <x v="36"/>
    <x v="1"/>
    <s v="Normal"/>
  </r>
  <r>
    <x v="38"/>
    <x v="28"/>
    <x v="1"/>
    <x v="7"/>
    <x v="2"/>
    <x v="37"/>
    <x v="38"/>
    <x v="38"/>
    <x v="4"/>
    <n v="48290.693407364102"/>
    <n v="113"/>
    <x v="1"/>
    <x v="37"/>
    <x v="4"/>
    <s v="Abnormal"/>
  </r>
  <r>
    <x v="39"/>
    <x v="29"/>
    <x v="1"/>
    <x v="0"/>
    <x v="1"/>
    <x v="38"/>
    <x v="39"/>
    <x v="39"/>
    <x v="1"/>
    <n v="32973.940832966196"/>
    <n v="272"/>
    <x v="0"/>
    <x v="38"/>
    <x v="3"/>
    <s v="Abnormal"/>
  </r>
  <r>
    <x v="40"/>
    <x v="30"/>
    <x v="1"/>
    <x v="0"/>
    <x v="4"/>
    <x v="39"/>
    <x v="40"/>
    <x v="40"/>
    <x v="4"/>
    <n v="49943.2784987872"/>
    <n v="478"/>
    <x v="1"/>
    <x v="39"/>
    <x v="4"/>
    <s v="Normal"/>
  </r>
  <r>
    <x v="41"/>
    <x v="31"/>
    <x v="0"/>
    <x v="1"/>
    <x v="4"/>
    <x v="40"/>
    <x v="41"/>
    <x v="41"/>
    <x v="4"/>
    <n v="35633.955454387797"/>
    <n v="196"/>
    <x v="0"/>
    <x v="20"/>
    <x v="2"/>
    <s v="Normal"/>
  </r>
  <r>
    <x v="42"/>
    <x v="32"/>
    <x v="1"/>
    <x v="2"/>
    <x v="3"/>
    <x v="41"/>
    <x v="42"/>
    <x v="42"/>
    <x v="4"/>
    <n v="25966.328610220899"/>
    <n v="418"/>
    <x v="2"/>
    <x v="40"/>
    <x v="0"/>
    <s v="Normal"/>
  </r>
  <r>
    <x v="43"/>
    <x v="27"/>
    <x v="1"/>
    <x v="4"/>
    <x v="1"/>
    <x v="42"/>
    <x v="43"/>
    <x v="43"/>
    <x v="3"/>
    <n v="21784.445070723599"/>
    <n v="410"/>
    <x v="0"/>
    <x v="41"/>
    <x v="0"/>
    <s v="Normal"/>
  </r>
  <r>
    <x v="44"/>
    <x v="31"/>
    <x v="1"/>
    <x v="5"/>
    <x v="0"/>
    <x v="43"/>
    <x v="44"/>
    <x v="44"/>
    <x v="1"/>
    <n v="42684.558884550199"/>
    <n v="328"/>
    <x v="0"/>
    <x v="42"/>
    <x v="3"/>
    <s v="Abnormal"/>
  </r>
  <r>
    <x v="45"/>
    <x v="33"/>
    <x v="0"/>
    <x v="3"/>
    <x v="0"/>
    <x v="44"/>
    <x v="45"/>
    <x v="45"/>
    <x v="1"/>
    <n v="45585.886559939398"/>
    <n v="300"/>
    <x v="1"/>
    <x v="43"/>
    <x v="3"/>
    <s v="Normal"/>
  </r>
  <r>
    <x v="46"/>
    <x v="34"/>
    <x v="1"/>
    <x v="3"/>
    <x v="4"/>
    <x v="45"/>
    <x v="46"/>
    <x v="46"/>
    <x v="4"/>
    <n v="29615.441863646101"/>
    <n v="211"/>
    <x v="2"/>
    <x v="44"/>
    <x v="0"/>
    <s v="Normal"/>
  </r>
  <r>
    <x v="47"/>
    <x v="9"/>
    <x v="0"/>
    <x v="2"/>
    <x v="2"/>
    <x v="46"/>
    <x v="47"/>
    <x v="47"/>
    <x v="4"/>
    <n v="36992.2736882838"/>
    <n v="413"/>
    <x v="0"/>
    <x v="45"/>
    <x v="2"/>
    <s v="Normal"/>
  </r>
  <r>
    <x v="48"/>
    <x v="35"/>
    <x v="0"/>
    <x v="3"/>
    <x v="4"/>
    <x v="47"/>
    <x v="48"/>
    <x v="48"/>
    <x v="3"/>
    <n v="28051.4994839463"/>
    <n v="157"/>
    <x v="0"/>
    <x v="46"/>
    <x v="1"/>
    <s v="Abnormal"/>
  </r>
  <r>
    <x v="49"/>
    <x v="36"/>
    <x v="1"/>
    <x v="3"/>
    <x v="3"/>
    <x v="48"/>
    <x v="49"/>
    <x v="49"/>
    <x v="4"/>
    <n v="16320.232447271799"/>
    <n v="138"/>
    <x v="0"/>
    <x v="47"/>
    <x v="1"/>
    <s v="Abnormal"/>
  </r>
  <r>
    <x v="50"/>
    <x v="0"/>
    <x v="0"/>
    <x v="5"/>
    <x v="4"/>
    <x v="49"/>
    <x v="50"/>
    <x v="50"/>
    <x v="1"/>
    <n v="30590.5418063406"/>
    <n v="456"/>
    <x v="1"/>
    <x v="48"/>
    <x v="0"/>
    <s v="Inconclusive"/>
  </r>
  <r>
    <x v="51"/>
    <x v="37"/>
    <x v="1"/>
    <x v="2"/>
    <x v="0"/>
    <x v="50"/>
    <x v="51"/>
    <x v="51"/>
    <x v="2"/>
    <n v="14681.016360125899"/>
    <n v="234"/>
    <x v="1"/>
    <x v="49"/>
    <x v="1"/>
    <s v="Abnormal"/>
  </r>
  <r>
    <x v="52"/>
    <x v="18"/>
    <x v="1"/>
    <x v="4"/>
    <x v="0"/>
    <x v="51"/>
    <x v="52"/>
    <x v="52"/>
    <x v="2"/>
    <n v="21879.531911063499"/>
    <n v="492"/>
    <x v="0"/>
    <x v="50"/>
    <x v="3"/>
    <s v="Inconclusive"/>
  </r>
  <r>
    <x v="53"/>
    <x v="38"/>
    <x v="1"/>
    <x v="2"/>
    <x v="1"/>
    <x v="52"/>
    <x v="53"/>
    <x v="53"/>
    <x v="3"/>
    <n v="6767.6343965449396"/>
    <n v="180"/>
    <x v="2"/>
    <x v="51"/>
    <x v="4"/>
    <s v="Abnormal"/>
  </r>
  <r>
    <x v="54"/>
    <x v="39"/>
    <x v="1"/>
    <x v="0"/>
    <x v="3"/>
    <x v="53"/>
    <x v="54"/>
    <x v="54"/>
    <x v="4"/>
    <n v="19973.4629261595"/>
    <n v="250"/>
    <x v="2"/>
    <x v="52"/>
    <x v="1"/>
    <s v="Inconclusive"/>
  </r>
  <r>
    <x v="55"/>
    <x v="21"/>
    <x v="1"/>
    <x v="2"/>
    <x v="4"/>
    <x v="54"/>
    <x v="55"/>
    <x v="55"/>
    <x v="3"/>
    <n v="14362.314487502301"/>
    <n v="296"/>
    <x v="1"/>
    <x v="53"/>
    <x v="0"/>
    <s v="Inconclusive"/>
  </r>
  <r>
    <x v="56"/>
    <x v="40"/>
    <x v="1"/>
    <x v="1"/>
    <x v="0"/>
    <x v="55"/>
    <x v="56"/>
    <x v="56"/>
    <x v="4"/>
    <n v="10300.6573113759"/>
    <n v="330"/>
    <x v="1"/>
    <x v="54"/>
    <x v="0"/>
    <s v="Normal"/>
  </r>
  <r>
    <x v="57"/>
    <x v="23"/>
    <x v="0"/>
    <x v="7"/>
    <x v="4"/>
    <x v="56"/>
    <x v="57"/>
    <x v="57"/>
    <x v="2"/>
    <n v="37951.6649098497"/>
    <n v="405"/>
    <x v="1"/>
    <x v="55"/>
    <x v="1"/>
    <s v="Inconclusive"/>
  </r>
  <r>
    <x v="58"/>
    <x v="41"/>
    <x v="1"/>
    <x v="5"/>
    <x v="0"/>
    <x v="57"/>
    <x v="58"/>
    <x v="58"/>
    <x v="2"/>
    <n v="6733.9909470688299"/>
    <n v="300"/>
    <x v="0"/>
    <x v="56"/>
    <x v="1"/>
    <s v="Normal"/>
  </r>
  <r>
    <x v="59"/>
    <x v="22"/>
    <x v="0"/>
    <x v="3"/>
    <x v="4"/>
    <x v="58"/>
    <x v="59"/>
    <x v="59"/>
    <x v="2"/>
    <n v="17839.745651647099"/>
    <n v="306"/>
    <x v="2"/>
    <x v="57"/>
    <x v="0"/>
    <s v="Abnormal"/>
  </r>
  <r>
    <x v="60"/>
    <x v="42"/>
    <x v="0"/>
    <x v="4"/>
    <x v="1"/>
    <x v="59"/>
    <x v="60"/>
    <x v="60"/>
    <x v="2"/>
    <n v="24637.0900640332"/>
    <n v="333"/>
    <x v="2"/>
    <x v="58"/>
    <x v="0"/>
    <s v="Inconclusive"/>
  </r>
  <r>
    <x v="61"/>
    <x v="16"/>
    <x v="0"/>
    <x v="2"/>
    <x v="3"/>
    <x v="60"/>
    <x v="61"/>
    <x v="61"/>
    <x v="3"/>
    <n v="39723.166051427797"/>
    <n v="244"/>
    <x v="1"/>
    <x v="59"/>
    <x v="1"/>
    <s v="Inconclusive"/>
  </r>
  <r>
    <x v="62"/>
    <x v="43"/>
    <x v="0"/>
    <x v="1"/>
    <x v="0"/>
    <x v="61"/>
    <x v="62"/>
    <x v="62"/>
    <x v="3"/>
    <n v="48407.386291100498"/>
    <n v="325"/>
    <x v="1"/>
    <x v="40"/>
    <x v="2"/>
    <s v="Normal"/>
  </r>
  <r>
    <x v="63"/>
    <x v="23"/>
    <x v="1"/>
    <x v="0"/>
    <x v="4"/>
    <x v="62"/>
    <x v="63"/>
    <x v="63"/>
    <x v="4"/>
    <n v="5517.3936422239904"/>
    <n v="113"/>
    <x v="2"/>
    <x v="60"/>
    <x v="2"/>
    <s v="Inconclusive"/>
  </r>
  <r>
    <x v="64"/>
    <x v="9"/>
    <x v="0"/>
    <x v="2"/>
    <x v="4"/>
    <x v="63"/>
    <x v="64"/>
    <x v="64"/>
    <x v="1"/>
    <n v="19183.168885395498"/>
    <n v="378"/>
    <x v="1"/>
    <x v="61"/>
    <x v="2"/>
    <s v="Abnormal"/>
  </r>
  <r>
    <x v="65"/>
    <x v="44"/>
    <x v="0"/>
    <x v="5"/>
    <x v="0"/>
    <x v="64"/>
    <x v="65"/>
    <x v="65"/>
    <x v="1"/>
    <n v="8320.6608032874301"/>
    <n v="468"/>
    <x v="0"/>
    <x v="62"/>
    <x v="4"/>
    <s v="Abnormal"/>
  </r>
  <r>
    <x v="66"/>
    <x v="20"/>
    <x v="0"/>
    <x v="6"/>
    <x v="2"/>
    <x v="65"/>
    <x v="66"/>
    <x v="66"/>
    <x v="1"/>
    <n v="10107.1876510572"/>
    <n v="368"/>
    <x v="1"/>
    <x v="63"/>
    <x v="3"/>
    <s v="Abnormal"/>
  </r>
  <r>
    <x v="67"/>
    <x v="44"/>
    <x v="0"/>
    <x v="0"/>
    <x v="4"/>
    <x v="66"/>
    <x v="67"/>
    <x v="67"/>
    <x v="4"/>
    <n v="49402.298372527097"/>
    <n v="263"/>
    <x v="2"/>
    <x v="64"/>
    <x v="4"/>
    <s v="Inconclusive"/>
  </r>
  <r>
    <x v="68"/>
    <x v="34"/>
    <x v="0"/>
    <x v="6"/>
    <x v="2"/>
    <x v="67"/>
    <x v="68"/>
    <x v="68"/>
    <x v="3"/>
    <n v="35776.815111453703"/>
    <n v="489"/>
    <x v="1"/>
    <x v="65"/>
    <x v="3"/>
    <s v="Normal"/>
  </r>
  <r>
    <x v="69"/>
    <x v="45"/>
    <x v="1"/>
    <x v="1"/>
    <x v="5"/>
    <x v="68"/>
    <x v="69"/>
    <x v="69"/>
    <x v="1"/>
    <n v="20227.863726744701"/>
    <n v="241"/>
    <x v="2"/>
    <x v="66"/>
    <x v="3"/>
    <s v="Normal"/>
  </r>
  <r>
    <x v="70"/>
    <x v="46"/>
    <x v="1"/>
    <x v="3"/>
    <x v="0"/>
    <x v="69"/>
    <x v="70"/>
    <x v="70"/>
    <x v="0"/>
    <n v="19328.118579079899"/>
    <n v="231"/>
    <x v="0"/>
    <x v="67"/>
    <x v="1"/>
    <s v="Normal"/>
  </r>
  <r>
    <x v="71"/>
    <x v="43"/>
    <x v="0"/>
    <x v="2"/>
    <x v="1"/>
    <x v="70"/>
    <x v="71"/>
    <x v="71"/>
    <x v="2"/>
    <n v="46956.545730632402"/>
    <n v="377"/>
    <x v="1"/>
    <x v="68"/>
    <x v="2"/>
    <s v="Inconclusive"/>
  </r>
  <r>
    <x v="72"/>
    <x v="38"/>
    <x v="0"/>
    <x v="5"/>
    <x v="0"/>
    <x v="71"/>
    <x v="72"/>
    <x v="72"/>
    <x v="4"/>
    <n v="10709.690388900101"/>
    <n v="407"/>
    <x v="1"/>
    <x v="69"/>
    <x v="0"/>
    <s v="Abnormal"/>
  </r>
  <r>
    <x v="73"/>
    <x v="44"/>
    <x v="0"/>
    <x v="5"/>
    <x v="2"/>
    <x v="72"/>
    <x v="73"/>
    <x v="73"/>
    <x v="2"/>
    <n v="45353.990777385399"/>
    <n v="263"/>
    <x v="0"/>
    <x v="70"/>
    <x v="3"/>
    <s v="Abnormal"/>
  </r>
  <r>
    <x v="74"/>
    <x v="29"/>
    <x v="1"/>
    <x v="5"/>
    <x v="5"/>
    <x v="73"/>
    <x v="74"/>
    <x v="74"/>
    <x v="2"/>
    <n v="8451.0017584789493"/>
    <n v="135"/>
    <x v="2"/>
    <x v="71"/>
    <x v="0"/>
    <s v="Abnormal"/>
  </r>
  <r>
    <x v="75"/>
    <x v="30"/>
    <x v="1"/>
    <x v="1"/>
    <x v="5"/>
    <x v="74"/>
    <x v="75"/>
    <x v="75"/>
    <x v="3"/>
    <n v="29850.8797281837"/>
    <n v="131"/>
    <x v="1"/>
    <x v="72"/>
    <x v="0"/>
    <s v="Inconclusive"/>
  </r>
  <r>
    <x v="76"/>
    <x v="35"/>
    <x v="1"/>
    <x v="2"/>
    <x v="5"/>
    <x v="75"/>
    <x v="76"/>
    <x v="76"/>
    <x v="0"/>
    <n v="42696.521163899102"/>
    <n v="102"/>
    <x v="0"/>
    <x v="73"/>
    <x v="3"/>
    <s v="Normal"/>
  </r>
  <r>
    <x v="77"/>
    <x v="26"/>
    <x v="1"/>
    <x v="0"/>
    <x v="2"/>
    <x v="76"/>
    <x v="77"/>
    <x v="77"/>
    <x v="4"/>
    <n v="2305.1391395384899"/>
    <n v="249"/>
    <x v="1"/>
    <x v="74"/>
    <x v="3"/>
    <s v="Inconclusive"/>
  </r>
  <r>
    <x v="78"/>
    <x v="29"/>
    <x v="0"/>
    <x v="6"/>
    <x v="5"/>
    <x v="77"/>
    <x v="78"/>
    <x v="78"/>
    <x v="3"/>
    <n v="44437.470673357202"/>
    <n v="255"/>
    <x v="1"/>
    <x v="75"/>
    <x v="3"/>
    <s v="Inconclusive"/>
  </r>
  <r>
    <x v="79"/>
    <x v="47"/>
    <x v="0"/>
    <x v="6"/>
    <x v="0"/>
    <x v="78"/>
    <x v="79"/>
    <x v="79"/>
    <x v="3"/>
    <n v="29504.387442211399"/>
    <n v="422"/>
    <x v="0"/>
    <x v="76"/>
    <x v="1"/>
    <s v="Inconclusive"/>
  </r>
  <r>
    <x v="80"/>
    <x v="7"/>
    <x v="0"/>
    <x v="3"/>
    <x v="5"/>
    <x v="79"/>
    <x v="80"/>
    <x v="80"/>
    <x v="0"/>
    <n v="34617.788344937202"/>
    <n v="320"/>
    <x v="1"/>
    <x v="77"/>
    <x v="1"/>
    <s v="Abnormal"/>
  </r>
  <r>
    <x v="81"/>
    <x v="18"/>
    <x v="0"/>
    <x v="4"/>
    <x v="4"/>
    <x v="80"/>
    <x v="81"/>
    <x v="81"/>
    <x v="2"/>
    <n v="46814.011195111598"/>
    <n v="134"/>
    <x v="0"/>
    <x v="78"/>
    <x v="3"/>
    <s v="Abnormal"/>
  </r>
  <r>
    <x v="82"/>
    <x v="48"/>
    <x v="1"/>
    <x v="5"/>
    <x v="2"/>
    <x v="81"/>
    <x v="82"/>
    <x v="82"/>
    <x v="0"/>
    <n v="20257.544282932398"/>
    <n v="255"/>
    <x v="2"/>
    <x v="79"/>
    <x v="3"/>
    <s v="Abnormal"/>
  </r>
  <r>
    <x v="83"/>
    <x v="14"/>
    <x v="0"/>
    <x v="3"/>
    <x v="1"/>
    <x v="82"/>
    <x v="83"/>
    <x v="83"/>
    <x v="4"/>
    <n v="22841.363876905602"/>
    <n v="410"/>
    <x v="1"/>
    <x v="80"/>
    <x v="2"/>
    <s v="Inconclusive"/>
  </r>
  <r>
    <x v="84"/>
    <x v="27"/>
    <x v="1"/>
    <x v="0"/>
    <x v="3"/>
    <x v="83"/>
    <x v="84"/>
    <x v="84"/>
    <x v="1"/>
    <n v="10283.716858129101"/>
    <n v="273"/>
    <x v="1"/>
    <x v="81"/>
    <x v="1"/>
    <s v="Abnormal"/>
  </r>
  <r>
    <x v="85"/>
    <x v="48"/>
    <x v="0"/>
    <x v="4"/>
    <x v="0"/>
    <x v="84"/>
    <x v="85"/>
    <x v="85"/>
    <x v="3"/>
    <n v="1586.4766014382801"/>
    <n v="395"/>
    <x v="1"/>
    <x v="82"/>
    <x v="1"/>
    <s v="Normal"/>
  </r>
  <r>
    <x v="86"/>
    <x v="16"/>
    <x v="0"/>
    <x v="0"/>
    <x v="3"/>
    <x v="85"/>
    <x v="86"/>
    <x v="86"/>
    <x v="2"/>
    <n v="34774.351127057504"/>
    <n v="152"/>
    <x v="1"/>
    <x v="83"/>
    <x v="3"/>
    <s v="Inconclusive"/>
  </r>
  <r>
    <x v="87"/>
    <x v="9"/>
    <x v="1"/>
    <x v="0"/>
    <x v="5"/>
    <x v="86"/>
    <x v="87"/>
    <x v="87"/>
    <x v="3"/>
    <n v="24870.1036589338"/>
    <n v="321"/>
    <x v="1"/>
    <x v="84"/>
    <x v="1"/>
    <s v="Inconclusive"/>
  </r>
  <r>
    <x v="88"/>
    <x v="11"/>
    <x v="1"/>
    <x v="1"/>
    <x v="0"/>
    <x v="87"/>
    <x v="88"/>
    <x v="88"/>
    <x v="4"/>
    <n v="39476.947514379899"/>
    <n v="428"/>
    <x v="2"/>
    <x v="85"/>
    <x v="2"/>
    <s v="Abnormal"/>
  </r>
  <r>
    <x v="89"/>
    <x v="49"/>
    <x v="0"/>
    <x v="6"/>
    <x v="4"/>
    <x v="88"/>
    <x v="89"/>
    <x v="89"/>
    <x v="0"/>
    <n v="26062.434320290999"/>
    <n v="482"/>
    <x v="2"/>
    <x v="86"/>
    <x v="0"/>
    <s v="Inconclusive"/>
  </r>
  <r>
    <x v="90"/>
    <x v="32"/>
    <x v="0"/>
    <x v="6"/>
    <x v="0"/>
    <x v="89"/>
    <x v="90"/>
    <x v="90"/>
    <x v="1"/>
    <n v="25302.112634011199"/>
    <n v="268"/>
    <x v="2"/>
    <x v="87"/>
    <x v="3"/>
    <s v="Abnormal"/>
  </r>
  <r>
    <x v="91"/>
    <x v="48"/>
    <x v="0"/>
    <x v="1"/>
    <x v="2"/>
    <x v="90"/>
    <x v="91"/>
    <x v="91"/>
    <x v="3"/>
    <n v="10661.510649132701"/>
    <n v="120"/>
    <x v="1"/>
    <x v="88"/>
    <x v="4"/>
    <s v="Abnormal"/>
  </r>
  <r>
    <x v="92"/>
    <x v="50"/>
    <x v="1"/>
    <x v="6"/>
    <x v="2"/>
    <x v="91"/>
    <x v="92"/>
    <x v="92"/>
    <x v="0"/>
    <n v="30358.194579544699"/>
    <n v="318"/>
    <x v="2"/>
    <x v="89"/>
    <x v="1"/>
    <s v="Inconclusive"/>
  </r>
  <r>
    <x v="93"/>
    <x v="39"/>
    <x v="0"/>
    <x v="1"/>
    <x v="3"/>
    <x v="92"/>
    <x v="93"/>
    <x v="93"/>
    <x v="4"/>
    <n v="23684.525472744801"/>
    <n v="162"/>
    <x v="0"/>
    <x v="90"/>
    <x v="1"/>
    <s v="Inconclusive"/>
  </r>
  <r>
    <x v="94"/>
    <x v="2"/>
    <x v="0"/>
    <x v="1"/>
    <x v="2"/>
    <x v="93"/>
    <x v="94"/>
    <x v="94"/>
    <x v="2"/>
    <n v="3908.9465679463101"/>
    <n v="428"/>
    <x v="2"/>
    <x v="91"/>
    <x v="4"/>
    <s v="Inconclusive"/>
  </r>
  <r>
    <x v="95"/>
    <x v="51"/>
    <x v="1"/>
    <x v="2"/>
    <x v="4"/>
    <x v="94"/>
    <x v="95"/>
    <x v="95"/>
    <x v="1"/>
    <n v="25503.673806851999"/>
    <n v="144"/>
    <x v="2"/>
    <x v="1"/>
    <x v="4"/>
    <s v="Abnormal"/>
  </r>
  <r>
    <x v="96"/>
    <x v="2"/>
    <x v="1"/>
    <x v="3"/>
    <x v="2"/>
    <x v="95"/>
    <x v="96"/>
    <x v="96"/>
    <x v="2"/>
    <n v="6312.6076910185202"/>
    <n v="226"/>
    <x v="2"/>
    <x v="92"/>
    <x v="2"/>
    <s v="Abnormal"/>
  </r>
  <r>
    <x v="97"/>
    <x v="40"/>
    <x v="1"/>
    <x v="1"/>
    <x v="2"/>
    <x v="96"/>
    <x v="97"/>
    <x v="97"/>
    <x v="3"/>
    <n v="21772.341398649602"/>
    <n v="459"/>
    <x v="2"/>
    <x v="93"/>
    <x v="1"/>
    <s v="Normal"/>
  </r>
  <r>
    <x v="98"/>
    <x v="52"/>
    <x v="0"/>
    <x v="0"/>
    <x v="0"/>
    <x v="97"/>
    <x v="98"/>
    <x v="98"/>
    <x v="0"/>
    <n v="30437.001787640998"/>
    <n v="208"/>
    <x v="2"/>
    <x v="94"/>
    <x v="2"/>
    <s v="Normal"/>
  </r>
  <r>
    <x v="99"/>
    <x v="43"/>
    <x v="0"/>
    <x v="6"/>
    <x v="3"/>
    <x v="98"/>
    <x v="99"/>
    <x v="99"/>
    <x v="3"/>
    <n v="28837.677052507199"/>
    <n v="227"/>
    <x v="2"/>
    <x v="95"/>
    <x v="2"/>
    <s v="Abnormal"/>
  </r>
  <r>
    <x v="100"/>
    <x v="53"/>
    <x v="0"/>
    <x v="3"/>
    <x v="5"/>
    <x v="74"/>
    <x v="100"/>
    <x v="100"/>
    <x v="4"/>
    <n v="25425.727862607"/>
    <n v="115"/>
    <x v="2"/>
    <x v="96"/>
    <x v="2"/>
    <s v="Normal"/>
  </r>
  <r>
    <x v="101"/>
    <x v="28"/>
    <x v="0"/>
    <x v="6"/>
    <x v="2"/>
    <x v="99"/>
    <x v="101"/>
    <x v="101"/>
    <x v="2"/>
    <n v="7187.2723460995003"/>
    <n v="402"/>
    <x v="1"/>
    <x v="97"/>
    <x v="2"/>
    <s v="Normal"/>
  </r>
  <r>
    <x v="102"/>
    <x v="6"/>
    <x v="0"/>
    <x v="1"/>
    <x v="2"/>
    <x v="100"/>
    <x v="102"/>
    <x v="102"/>
    <x v="3"/>
    <n v="3125.7364766012502"/>
    <n v="442"/>
    <x v="0"/>
    <x v="98"/>
    <x v="1"/>
    <s v="Normal"/>
  </r>
  <r>
    <x v="103"/>
    <x v="54"/>
    <x v="0"/>
    <x v="2"/>
    <x v="2"/>
    <x v="101"/>
    <x v="103"/>
    <x v="103"/>
    <x v="1"/>
    <n v="31516.1007343743"/>
    <n v="418"/>
    <x v="2"/>
    <x v="99"/>
    <x v="3"/>
    <s v="Inconclusive"/>
  </r>
  <r>
    <x v="104"/>
    <x v="55"/>
    <x v="0"/>
    <x v="2"/>
    <x v="5"/>
    <x v="102"/>
    <x v="104"/>
    <x v="104"/>
    <x v="3"/>
    <n v="40014.762348457902"/>
    <n v="425"/>
    <x v="1"/>
    <x v="100"/>
    <x v="2"/>
    <s v="Abnormal"/>
  </r>
  <r>
    <x v="105"/>
    <x v="3"/>
    <x v="0"/>
    <x v="3"/>
    <x v="0"/>
    <x v="103"/>
    <x v="105"/>
    <x v="105"/>
    <x v="1"/>
    <n v="40782.9278084865"/>
    <n v="373"/>
    <x v="2"/>
    <x v="101"/>
    <x v="1"/>
    <s v="Abnormal"/>
  </r>
  <r>
    <x v="106"/>
    <x v="1"/>
    <x v="0"/>
    <x v="2"/>
    <x v="1"/>
    <x v="104"/>
    <x v="106"/>
    <x v="106"/>
    <x v="4"/>
    <n v="3879.0846018133898"/>
    <n v="290"/>
    <x v="2"/>
    <x v="102"/>
    <x v="2"/>
    <s v="Inconclusive"/>
  </r>
  <r>
    <x v="107"/>
    <x v="32"/>
    <x v="1"/>
    <x v="0"/>
    <x v="5"/>
    <x v="105"/>
    <x v="107"/>
    <x v="107"/>
    <x v="1"/>
    <n v="24948.477824026901"/>
    <n v="361"/>
    <x v="1"/>
    <x v="103"/>
    <x v="3"/>
    <s v="Abnormal"/>
  </r>
  <r>
    <x v="108"/>
    <x v="56"/>
    <x v="0"/>
    <x v="5"/>
    <x v="4"/>
    <x v="102"/>
    <x v="108"/>
    <x v="108"/>
    <x v="4"/>
    <n v="37734.7421803869"/>
    <n v="251"/>
    <x v="2"/>
    <x v="104"/>
    <x v="3"/>
    <s v="Abnormal"/>
  </r>
  <r>
    <x v="109"/>
    <x v="52"/>
    <x v="0"/>
    <x v="6"/>
    <x v="0"/>
    <x v="106"/>
    <x v="109"/>
    <x v="109"/>
    <x v="3"/>
    <n v="27360.4618905512"/>
    <n v="231"/>
    <x v="2"/>
    <x v="105"/>
    <x v="1"/>
    <s v="Abnormal"/>
  </r>
  <r>
    <x v="110"/>
    <x v="40"/>
    <x v="0"/>
    <x v="5"/>
    <x v="3"/>
    <x v="107"/>
    <x v="110"/>
    <x v="110"/>
    <x v="2"/>
    <n v="37405.696528631197"/>
    <n v="212"/>
    <x v="2"/>
    <x v="106"/>
    <x v="0"/>
    <s v="Normal"/>
  </r>
  <r>
    <x v="111"/>
    <x v="43"/>
    <x v="0"/>
    <x v="0"/>
    <x v="5"/>
    <x v="2"/>
    <x v="111"/>
    <x v="111"/>
    <x v="1"/>
    <n v="31485.973161715901"/>
    <n v="440"/>
    <x v="1"/>
    <x v="107"/>
    <x v="1"/>
    <s v="Normal"/>
  </r>
  <r>
    <x v="112"/>
    <x v="56"/>
    <x v="0"/>
    <x v="5"/>
    <x v="4"/>
    <x v="108"/>
    <x v="112"/>
    <x v="112"/>
    <x v="1"/>
    <n v="23737.399323627"/>
    <n v="414"/>
    <x v="0"/>
    <x v="108"/>
    <x v="4"/>
    <s v="Normal"/>
  </r>
  <r>
    <x v="113"/>
    <x v="18"/>
    <x v="0"/>
    <x v="5"/>
    <x v="1"/>
    <x v="109"/>
    <x v="113"/>
    <x v="113"/>
    <x v="2"/>
    <n v="3326.3826746815098"/>
    <n v="424"/>
    <x v="1"/>
    <x v="109"/>
    <x v="4"/>
    <s v="Inconclusive"/>
  </r>
  <r>
    <x v="114"/>
    <x v="8"/>
    <x v="1"/>
    <x v="1"/>
    <x v="4"/>
    <x v="110"/>
    <x v="114"/>
    <x v="114"/>
    <x v="1"/>
    <n v="23067.6721652454"/>
    <n v="307"/>
    <x v="2"/>
    <x v="110"/>
    <x v="1"/>
    <s v="Normal"/>
  </r>
  <r>
    <x v="115"/>
    <x v="57"/>
    <x v="1"/>
    <x v="3"/>
    <x v="3"/>
    <x v="111"/>
    <x v="115"/>
    <x v="115"/>
    <x v="2"/>
    <n v="8521.2142526710904"/>
    <n v="476"/>
    <x v="2"/>
    <x v="111"/>
    <x v="3"/>
    <s v="Abnormal"/>
  </r>
  <r>
    <x v="116"/>
    <x v="56"/>
    <x v="1"/>
    <x v="5"/>
    <x v="0"/>
    <x v="112"/>
    <x v="116"/>
    <x v="116"/>
    <x v="4"/>
    <n v="47985.167338327701"/>
    <n v="388"/>
    <x v="2"/>
    <x v="112"/>
    <x v="3"/>
    <s v="Inconclusive"/>
  </r>
  <r>
    <x v="117"/>
    <x v="57"/>
    <x v="1"/>
    <x v="6"/>
    <x v="3"/>
    <x v="113"/>
    <x v="117"/>
    <x v="117"/>
    <x v="3"/>
    <n v="25230.246881802399"/>
    <n v="326"/>
    <x v="2"/>
    <x v="113"/>
    <x v="1"/>
    <s v="Inconclusive"/>
  </r>
  <r>
    <x v="118"/>
    <x v="42"/>
    <x v="1"/>
    <x v="1"/>
    <x v="2"/>
    <x v="114"/>
    <x v="118"/>
    <x v="118"/>
    <x v="0"/>
    <n v="10352.208486740799"/>
    <n v="394"/>
    <x v="0"/>
    <x v="114"/>
    <x v="2"/>
    <s v="Abnormal"/>
  </r>
  <r>
    <x v="119"/>
    <x v="26"/>
    <x v="0"/>
    <x v="7"/>
    <x v="5"/>
    <x v="115"/>
    <x v="119"/>
    <x v="119"/>
    <x v="1"/>
    <n v="6175.8672492924197"/>
    <n v="138"/>
    <x v="0"/>
    <x v="115"/>
    <x v="2"/>
    <s v="Abnormal"/>
  </r>
  <r>
    <x v="120"/>
    <x v="35"/>
    <x v="1"/>
    <x v="2"/>
    <x v="1"/>
    <x v="88"/>
    <x v="120"/>
    <x v="120"/>
    <x v="0"/>
    <n v="23499.936250978699"/>
    <n v="178"/>
    <x v="0"/>
    <x v="86"/>
    <x v="3"/>
    <s v="Normal"/>
  </r>
  <r>
    <x v="121"/>
    <x v="45"/>
    <x v="1"/>
    <x v="6"/>
    <x v="0"/>
    <x v="116"/>
    <x v="121"/>
    <x v="121"/>
    <x v="1"/>
    <n v="33681.572644101499"/>
    <n v="177"/>
    <x v="2"/>
    <x v="116"/>
    <x v="1"/>
    <s v="Abnormal"/>
  </r>
  <r>
    <x v="122"/>
    <x v="55"/>
    <x v="1"/>
    <x v="3"/>
    <x v="1"/>
    <x v="117"/>
    <x v="122"/>
    <x v="122"/>
    <x v="2"/>
    <n v="39957.940622229697"/>
    <n v="211"/>
    <x v="0"/>
    <x v="61"/>
    <x v="1"/>
    <s v="Normal"/>
  </r>
  <r>
    <x v="123"/>
    <x v="45"/>
    <x v="0"/>
    <x v="6"/>
    <x v="0"/>
    <x v="118"/>
    <x v="123"/>
    <x v="123"/>
    <x v="3"/>
    <n v="49833.707717854501"/>
    <n v="302"/>
    <x v="2"/>
    <x v="117"/>
    <x v="4"/>
    <s v="Inconclusive"/>
  </r>
  <r>
    <x v="124"/>
    <x v="58"/>
    <x v="1"/>
    <x v="0"/>
    <x v="3"/>
    <x v="119"/>
    <x v="124"/>
    <x v="124"/>
    <x v="2"/>
    <n v="48175.466116807896"/>
    <n v="368"/>
    <x v="0"/>
    <x v="41"/>
    <x v="0"/>
    <s v="Inconclusive"/>
  </r>
  <r>
    <x v="125"/>
    <x v="58"/>
    <x v="1"/>
    <x v="7"/>
    <x v="1"/>
    <x v="120"/>
    <x v="125"/>
    <x v="125"/>
    <x v="3"/>
    <n v="40133.967392455103"/>
    <n v="130"/>
    <x v="0"/>
    <x v="118"/>
    <x v="1"/>
    <s v="Normal"/>
  </r>
  <r>
    <x v="126"/>
    <x v="41"/>
    <x v="0"/>
    <x v="3"/>
    <x v="1"/>
    <x v="121"/>
    <x v="126"/>
    <x v="126"/>
    <x v="2"/>
    <n v="9585.9521279937198"/>
    <n v="424"/>
    <x v="0"/>
    <x v="119"/>
    <x v="4"/>
    <s v="Inconclusive"/>
  </r>
  <r>
    <x v="127"/>
    <x v="29"/>
    <x v="0"/>
    <x v="5"/>
    <x v="1"/>
    <x v="122"/>
    <x v="127"/>
    <x v="127"/>
    <x v="1"/>
    <n v="40693.354223953502"/>
    <n v="430"/>
    <x v="1"/>
    <x v="44"/>
    <x v="2"/>
    <s v="Abnormal"/>
  </r>
  <r>
    <x v="128"/>
    <x v="8"/>
    <x v="0"/>
    <x v="4"/>
    <x v="1"/>
    <x v="123"/>
    <x v="128"/>
    <x v="128"/>
    <x v="3"/>
    <n v="16399.2657610018"/>
    <n v="133"/>
    <x v="1"/>
    <x v="120"/>
    <x v="3"/>
    <s v="Abnormal"/>
  </r>
  <r>
    <x v="129"/>
    <x v="7"/>
    <x v="0"/>
    <x v="4"/>
    <x v="2"/>
    <x v="124"/>
    <x v="129"/>
    <x v="129"/>
    <x v="0"/>
    <n v="44939.565524760998"/>
    <n v="430"/>
    <x v="1"/>
    <x v="121"/>
    <x v="1"/>
    <s v="Inconclusive"/>
  </r>
  <r>
    <x v="130"/>
    <x v="7"/>
    <x v="0"/>
    <x v="6"/>
    <x v="4"/>
    <x v="125"/>
    <x v="130"/>
    <x v="130"/>
    <x v="0"/>
    <n v="10663.9100050385"/>
    <n v="104"/>
    <x v="1"/>
    <x v="122"/>
    <x v="2"/>
    <s v="Normal"/>
  </r>
  <r>
    <x v="131"/>
    <x v="45"/>
    <x v="1"/>
    <x v="2"/>
    <x v="4"/>
    <x v="126"/>
    <x v="131"/>
    <x v="131"/>
    <x v="4"/>
    <n v="22564.787983517199"/>
    <n v="408"/>
    <x v="2"/>
    <x v="123"/>
    <x v="0"/>
    <s v="Normal"/>
  </r>
  <r>
    <x v="132"/>
    <x v="59"/>
    <x v="1"/>
    <x v="5"/>
    <x v="0"/>
    <x v="127"/>
    <x v="132"/>
    <x v="132"/>
    <x v="2"/>
    <n v="-502.507812700947"/>
    <n v="376"/>
    <x v="0"/>
    <x v="124"/>
    <x v="3"/>
    <s v="Normal"/>
  </r>
  <r>
    <x v="133"/>
    <x v="40"/>
    <x v="0"/>
    <x v="0"/>
    <x v="2"/>
    <x v="128"/>
    <x v="133"/>
    <x v="133"/>
    <x v="4"/>
    <n v="34758.256750986002"/>
    <n v="331"/>
    <x v="1"/>
    <x v="125"/>
    <x v="2"/>
    <s v="Normal"/>
  </r>
  <r>
    <x v="134"/>
    <x v="31"/>
    <x v="0"/>
    <x v="6"/>
    <x v="4"/>
    <x v="129"/>
    <x v="134"/>
    <x v="134"/>
    <x v="3"/>
    <n v="46377.865149231497"/>
    <n v="275"/>
    <x v="0"/>
    <x v="126"/>
    <x v="4"/>
    <s v="Normal"/>
  </r>
  <r>
    <x v="135"/>
    <x v="27"/>
    <x v="0"/>
    <x v="7"/>
    <x v="4"/>
    <x v="130"/>
    <x v="135"/>
    <x v="135"/>
    <x v="0"/>
    <n v="7555.7729648088398"/>
    <n v="425"/>
    <x v="2"/>
    <x v="127"/>
    <x v="0"/>
    <s v="Abnormal"/>
  </r>
  <r>
    <x v="136"/>
    <x v="60"/>
    <x v="1"/>
    <x v="4"/>
    <x v="0"/>
    <x v="131"/>
    <x v="136"/>
    <x v="136"/>
    <x v="3"/>
    <n v="14299.993446906699"/>
    <n v="480"/>
    <x v="1"/>
    <x v="128"/>
    <x v="4"/>
    <s v="Abnormal"/>
  </r>
  <r>
    <x v="137"/>
    <x v="29"/>
    <x v="0"/>
    <x v="0"/>
    <x v="5"/>
    <x v="132"/>
    <x v="137"/>
    <x v="137"/>
    <x v="4"/>
    <n v="46429.508203722602"/>
    <n v="233"/>
    <x v="2"/>
    <x v="129"/>
    <x v="0"/>
    <s v="Inconclusive"/>
  </r>
  <r>
    <x v="138"/>
    <x v="11"/>
    <x v="1"/>
    <x v="4"/>
    <x v="3"/>
    <x v="133"/>
    <x v="138"/>
    <x v="138"/>
    <x v="1"/>
    <n v="17978.950744896101"/>
    <n v="384"/>
    <x v="2"/>
    <x v="66"/>
    <x v="1"/>
    <s v="Abnormal"/>
  </r>
  <r>
    <x v="139"/>
    <x v="60"/>
    <x v="0"/>
    <x v="3"/>
    <x v="1"/>
    <x v="134"/>
    <x v="139"/>
    <x v="139"/>
    <x v="1"/>
    <n v="32629.0677482352"/>
    <n v="380"/>
    <x v="2"/>
    <x v="130"/>
    <x v="0"/>
    <s v="Normal"/>
  </r>
  <r>
    <x v="140"/>
    <x v="37"/>
    <x v="0"/>
    <x v="1"/>
    <x v="2"/>
    <x v="135"/>
    <x v="140"/>
    <x v="140"/>
    <x v="1"/>
    <n v="22356.2264918334"/>
    <n v="310"/>
    <x v="0"/>
    <x v="131"/>
    <x v="2"/>
    <s v="Inconclusive"/>
  </r>
  <r>
    <x v="141"/>
    <x v="7"/>
    <x v="0"/>
    <x v="7"/>
    <x v="2"/>
    <x v="136"/>
    <x v="141"/>
    <x v="141"/>
    <x v="1"/>
    <n v="48995.980591657099"/>
    <n v="406"/>
    <x v="2"/>
    <x v="132"/>
    <x v="4"/>
    <s v="Normal"/>
  </r>
  <r>
    <x v="142"/>
    <x v="14"/>
    <x v="1"/>
    <x v="7"/>
    <x v="4"/>
    <x v="137"/>
    <x v="142"/>
    <x v="142"/>
    <x v="3"/>
    <n v="4532.4835536168703"/>
    <n v="213"/>
    <x v="1"/>
    <x v="133"/>
    <x v="4"/>
    <s v="Inconclusive"/>
  </r>
  <r>
    <x v="143"/>
    <x v="60"/>
    <x v="0"/>
    <x v="6"/>
    <x v="2"/>
    <x v="89"/>
    <x v="143"/>
    <x v="143"/>
    <x v="1"/>
    <n v="35521.582148277499"/>
    <n v="130"/>
    <x v="2"/>
    <x v="134"/>
    <x v="0"/>
    <s v="Normal"/>
  </r>
  <r>
    <x v="144"/>
    <x v="6"/>
    <x v="1"/>
    <x v="5"/>
    <x v="5"/>
    <x v="138"/>
    <x v="144"/>
    <x v="144"/>
    <x v="2"/>
    <n v="1589.5035231858601"/>
    <n v="244"/>
    <x v="1"/>
    <x v="135"/>
    <x v="2"/>
    <s v="Inconclusive"/>
  </r>
  <r>
    <x v="145"/>
    <x v="61"/>
    <x v="1"/>
    <x v="4"/>
    <x v="2"/>
    <x v="139"/>
    <x v="145"/>
    <x v="145"/>
    <x v="1"/>
    <n v="22950.651139182501"/>
    <n v="233"/>
    <x v="2"/>
    <x v="136"/>
    <x v="1"/>
    <s v="Abnormal"/>
  </r>
  <r>
    <x v="146"/>
    <x v="13"/>
    <x v="1"/>
    <x v="6"/>
    <x v="5"/>
    <x v="140"/>
    <x v="146"/>
    <x v="146"/>
    <x v="2"/>
    <n v="2678.9539360591002"/>
    <n v="427"/>
    <x v="0"/>
    <x v="137"/>
    <x v="0"/>
    <s v="Abnormal"/>
  </r>
  <r>
    <x v="147"/>
    <x v="44"/>
    <x v="0"/>
    <x v="1"/>
    <x v="4"/>
    <x v="141"/>
    <x v="147"/>
    <x v="147"/>
    <x v="3"/>
    <n v="39615.600655704598"/>
    <n v="500"/>
    <x v="0"/>
    <x v="138"/>
    <x v="3"/>
    <s v="Inconclusive"/>
  </r>
  <r>
    <x v="148"/>
    <x v="37"/>
    <x v="0"/>
    <x v="5"/>
    <x v="3"/>
    <x v="142"/>
    <x v="148"/>
    <x v="148"/>
    <x v="1"/>
    <n v="13355.7820854809"/>
    <n v="451"/>
    <x v="2"/>
    <x v="139"/>
    <x v="1"/>
    <s v="Inconclus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A5F51-4444-491C-A62E-13DE5CB938B5}" name="PivotTable1"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154" firstHeaderRow="1" firstDataRow="2" firstDataCol="1"/>
  <pivotFields count="3">
    <pivotField axis="axisRow" allDrilled="1" subtotalTop="0" showAll="0" dataSourceSort="1" defaultSubtotal="0" defaultAttributeDrillState="1">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2"/>
  </colFields>
  <colItems count="3">
    <i>
      <x/>
    </i>
    <i>
      <x v="1"/>
    </i>
    <i t="grand">
      <x/>
    </i>
  </colItems>
  <dataFields count="1">
    <dataField name="Sum of Billing Amount" fld="1" baseField="0" baseItem="0" numFmtId="164"/>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B$2:$P$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4A3646-D523-4607-977E-93716CC23C46}" name="PivotTable2"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H154" firstHeaderRow="1" firstDataRow="2" firstDataCol="1"/>
  <pivotFields count="17">
    <pivotField showAll="0">
      <items count="150">
        <item x="11"/>
        <item x="76"/>
        <item x="4"/>
        <item x="134"/>
        <item x="146"/>
        <item x="3"/>
        <item x="120"/>
        <item x="96"/>
        <item x="128"/>
        <item x="77"/>
        <item x="140"/>
        <item x="132"/>
        <item x="60"/>
        <item x="56"/>
        <item x="0"/>
        <item x="108"/>
        <item x="49"/>
        <item x="14"/>
        <item x="89"/>
        <item x="70"/>
        <item x="37"/>
        <item x="95"/>
        <item x="26"/>
        <item x="81"/>
        <item x="47"/>
        <item x="7"/>
        <item x="109"/>
        <item x="137"/>
        <item x="9"/>
        <item x="21"/>
        <item x="46"/>
        <item x="66"/>
        <item x="40"/>
        <item x="84"/>
        <item x="110"/>
        <item x="12"/>
        <item x="127"/>
        <item x="19"/>
        <item x="2"/>
        <item x="35"/>
        <item x="107"/>
        <item x="131"/>
        <item x="36"/>
        <item x="83"/>
        <item x="78"/>
        <item x="23"/>
        <item x="123"/>
        <item x="73"/>
        <item x="105"/>
        <item x="6"/>
        <item x="5"/>
        <item x="69"/>
        <item x="33"/>
        <item x="139"/>
        <item x="16"/>
        <item x="94"/>
        <item x="104"/>
        <item x="59"/>
        <item x="147"/>
        <item x="31"/>
        <item x="118"/>
        <item x="8"/>
        <item x="125"/>
        <item x="143"/>
        <item x="122"/>
        <item x="52"/>
        <item x="126"/>
        <item x="65"/>
        <item x="135"/>
        <item x="67"/>
        <item x="75"/>
        <item x="74"/>
        <item x="71"/>
        <item x="29"/>
        <item x="87"/>
        <item x="116"/>
        <item x="43"/>
        <item x="22"/>
        <item x="101"/>
        <item x="103"/>
        <item x="86"/>
        <item x="72"/>
        <item x="142"/>
        <item x="61"/>
        <item x="48"/>
        <item x="58"/>
        <item x="63"/>
        <item x="129"/>
        <item x="1"/>
        <item x="114"/>
        <item x="18"/>
        <item x="45"/>
        <item x="100"/>
        <item x="99"/>
        <item x="111"/>
        <item x="28"/>
        <item x="145"/>
        <item x="138"/>
        <item x="113"/>
        <item x="50"/>
        <item x="93"/>
        <item x="68"/>
        <item x="57"/>
        <item x="10"/>
        <item x="55"/>
        <item x="42"/>
        <item x="27"/>
        <item x="91"/>
        <item x="17"/>
        <item x="15"/>
        <item x="64"/>
        <item x="80"/>
        <item x="38"/>
        <item x="34"/>
        <item x="39"/>
        <item x="85"/>
        <item x="24"/>
        <item x="130"/>
        <item x="44"/>
        <item x="53"/>
        <item x="25"/>
        <item x="98"/>
        <item x="115"/>
        <item x="121"/>
        <item x="141"/>
        <item x="13"/>
        <item x="148"/>
        <item x="119"/>
        <item x="106"/>
        <item x="133"/>
        <item x="82"/>
        <item x="144"/>
        <item x="51"/>
        <item x="112"/>
        <item x="54"/>
        <item x="92"/>
        <item x="124"/>
        <item x="30"/>
        <item x="41"/>
        <item x="20"/>
        <item x="136"/>
        <item x="79"/>
        <item x="90"/>
        <item x="97"/>
        <item x="117"/>
        <item x="62"/>
        <item x="32"/>
        <item x="88"/>
        <item x="102"/>
        <item t="default"/>
      </items>
    </pivotField>
    <pivotField showAll="0">
      <items count="63">
        <item x="43"/>
        <item x="45"/>
        <item x="7"/>
        <item x="6"/>
        <item x="35"/>
        <item x="23"/>
        <item x="38"/>
        <item x="25"/>
        <item x="27"/>
        <item x="44"/>
        <item x="3"/>
        <item x="46"/>
        <item x="0"/>
        <item x="34"/>
        <item x="59"/>
        <item x="26"/>
        <item x="17"/>
        <item x="50"/>
        <item x="5"/>
        <item x="57"/>
        <item x="11"/>
        <item x="41"/>
        <item x="37"/>
        <item x="4"/>
        <item x="14"/>
        <item x="61"/>
        <item x="15"/>
        <item x="54"/>
        <item x="19"/>
        <item x="32"/>
        <item x="58"/>
        <item x="22"/>
        <item x="56"/>
        <item x="52"/>
        <item x="60"/>
        <item x="40"/>
        <item x="29"/>
        <item x="9"/>
        <item x="20"/>
        <item x="49"/>
        <item x="47"/>
        <item x="1"/>
        <item x="16"/>
        <item x="33"/>
        <item x="18"/>
        <item x="13"/>
        <item x="53"/>
        <item x="28"/>
        <item x="10"/>
        <item x="21"/>
        <item x="30"/>
        <item x="12"/>
        <item x="2"/>
        <item x="36"/>
        <item x="24"/>
        <item x="51"/>
        <item x="48"/>
        <item x="31"/>
        <item x="8"/>
        <item x="42"/>
        <item x="39"/>
        <item x="55"/>
        <item t="default"/>
      </items>
    </pivotField>
    <pivotField showAll="0">
      <items count="3">
        <item x="1"/>
        <item x="0"/>
        <item t="default"/>
      </items>
    </pivotField>
    <pivotField showAll="0"/>
    <pivotField axis="axisCol" showAll="0" sortType="ascending">
      <items count="7">
        <item x="5"/>
        <item x="3"/>
        <item x="0"/>
        <item x="2"/>
        <item x="4"/>
        <item x="1"/>
        <item t="default"/>
      </items>
    </pivotField>
    <pivotField numFmtId="14" showAll="0">
      <items count="15">
        <item x="0"/>
        <item x="1"/>
        <item x="2"/>
        <item x="3"/>
        <item x="4"/>
        <item x="5"/>
        <item x="6"/>
        <item x="7"/>
        <item x="8"/>
        <item x="9"/>
        <item x="10"/>
        <item x="11"/>
        <item x="12"/>
        <item x="13"/>
        <item t="default"/>
      </items>
    </pivotField>
    <pivotField showAll="0">
      <items count="150">
        <item x="52"/>
        <item x="72"/>
        <item x="25"/>
        <item x="110"/>
        <item x="29"/>
        <item x="127"/>
        <item x="123"/>
        <item x="146"/>
        <item x="112"/>
        <item x="49"/>
        <item x="102"/>
        <item x="38"/>
        <item x="108"/>
        <item x="114"/>
        <item x="61"/>
        <item x="142"/>
        <item x="81"/>
        <item x="126"/>
        <item x="74"/>
        <item x="106"/>
        <item x="8"/>
        <item x="45"/>
        <item x="139"/>
        <item x="95"/>
        <item x="19"/>
        <item x="104"/>
        <item x="23"/>
        <item x="119"/>
        <item x="143"/>
        <item x="11"/>
        <item x="134"/>
        <item x="46"/>
        <item x="39"/>
        <item x="35"/>
        <item x="63"/>
        <item x="16"/>
        <item x="71"/>
        <item x="107"/>
        <item x="132"/>
        <item x="89"/>
        <item x="21"/>
        <item x="9"/>
        <item x="33"/>
        <item x="47"/>
        <item x="69"/>
        <item x="67"/>
        <item x="59"/>
        <item x="30"/>
        <item x="77"/>
        <item x="27"/>
        <item x="82"/>
        <item x="70"/>
        <item x="28"/>
        <item x="97"/>
        <item x="41"/>
        <item x="64"/>
        <item x="100"/>
        <item x="86"/>
        <item x="90"/>
        <item x="10"/>
        <item x="32"/>
        <item x="48"/>
        <item x="93"/>
        <item x="68"/>
        <item x="113"/>
        <item x="83"/>
        <item x="55"/>
        <item x="125"/>
        <item x="84"/>
        <item x="76"/>
        <item x="17"/>
        <item x="18"/>
        <item x="138"/>
        <item x="4"/>
        <item x="54"/>
        <item x="6"/>
        <item x="12"/>
        <item x="3"/>
        <item x="135"/>
        <item x="20"/>
        <item x="44"/>
        <item x="31"/>
        <item x="111"/>
        <item x="92"/>
        <item x="96"/>
        <item x="36"/>
        <item x="87"/>
        <item x="140"/>
        <item x="144"/>
        <item x="80"/>
        <item x="117"/>
        <item x="124"/>
        <item x="34"/>
        <item x="15"/>
        <item x="78"/>
        <item x="75"/>
        <item x="43"/>
        <item x="51"/>
        <item x="122"/>
        <item x="0"/>
        <item x="42"/>
        <item x="88"/>
        <item x="62"/>
        <item x="137"/>
        <item x="118"/>
        <item x="147"/>
        <item x="128"/>
        <item x="129"/>
        <item x="85"/>
        <item x="136"/>
        <item x="57"/>
        <item x="103"/>
        <item x="66"/>
        <item x="53"/>
        <item x="120"/>
        <item x="56"/>
        <item x="73"/>
        <item x="91"/>
        <item x="14"/>
        <item x="101"/>
        <item x="145"/>
        <item x="1"/>
        <item x="109"/>
        <item x="121"/>
        <item x="148"/>
        <item x="94"/>
        <item x="98"/>
        <item x="24"/>
        <item x="58"/>
        <item x="115"/>
        <item x="99"/>
        <item x="131"/>
        <item x="7"/>
        <item x="5"/>
        <item x="13"/>
        <item x="2"/>
        <item x="79"/>
        <item x="133"/>
        <item x="130"/>
        <item x="37"/>
        <item x="60"/>
        <item x="22"/>
        <item x="50"/>
        <item x="141"/>
        <item x="116"/>
        <item x="105"/>
        <item x="26"/>
        <item x="65"/>
        <item x="40"/>
        <item t="default"/>
      </items>
    </pivotField>
    <pivotField axis="axisRow" showAll="0">
      <items count="150">
        <item x="114"/>
        <item x="148"/>
        <item x="38"/>
        <item x="42"/>
        <item x="132"/>
        <item x="141"/>
        <item x="63"/>
        <item x="43"/>
        <item x="56"/>
        <item x="86"/>
        <item x="134"/>
        <item x="79"/>
        <item x="23"/>
        <item x="139"/>
        <item x="51"/>
        <item x="26"/>
        <item x="67"/>
        <item x="124"/>
        <item x="16"/>
        <item x="68"/>
        <item x="82"/>
        <item x="22"/>
        <item x="120"/>
        <item x="15"/>
        <item x="2"/>
        <item x="118"/>
        <item x="109"/>
        <item x="31"/>
        <item x="91"/>
        <item x="52"/>
        <item x="128"/>
        <item x="37"/>
        <item x="107"/>
        <item x="72"/>
        <item x="50"/>
        <item x="113"/>
        <item x="28"/>
        <item x="25"/>
        <item x="44"/>
        <item x="138"/>
        <item x="45"/>
        <item x="55"/>
        <item x="32"/>
        <item x="87"/>
        <item x="6"/>
        <item x="103"/>
        <item x="115"/>
        <item x="29"/>
        <item x="126"/>
        <item x="111"/>
        <item x="57"/>
        <item x="19"/>
        <item x="145"/>
        <item x="30"/>
        <item x="97"/>
        <item x="3"/>
        <item x="100"/>
        <item x="133"/>
        <item x="18"/>
        <item x="78"/>
        <item x="116"/>
        <item x="59"/>
        <item x="90"/>
        <item x="81"/>
        <item x="69"/>
        <item x="142"/>
        <item x="95"/>
        <item x="119"/>
        <item x="121"/>
        <item x="20"/>
        <item x="137"/>
        <item x="77"/>
        <item x="129"/>
        <item x="84"/>
        <item x="96"/>
        <item x="64"/>
        <item x="1"/>
        <item x="122"/>
        <item x="48"/>
        <item x="117"/>
        <item x="140"/>
        <item x="130"/>
        <item x="76"/>
        <item x="88"/>
        <item x="85"/>
        <item x="36"/>
        <item x="49"/>
        <item x="33"/>
        <item x="144"/>
        <item x="46"/>
        <item x="105"/>
        <item x="89"/>
        <item x="99"/>
        <item x="11"/>
        <item x="41"/>
        <item x="127"/>
        <item x="71"/>
        <item x="60"/>
        <item x="54"/>
        <item x="14"/>
        <item x="62"/>
        <item x="147"/>
        <item x="53"/>
        <item x="47"/>
        <item x="104"/>
        <item x="5"/>
        <item x="9"/>
        <item x="98"/>
        <item x="143"/>
        <item x="83"/>
        <item x="106"/>
        <item x="123"/>
        <item x="40"/>
        <item x="34"/>
        <item x="7"/>
        <item x="94"/>
        <item x="12"/>
        <item x="112"/>
        <item x="101"/>
        <item x="66"/>
        <item x="13"/>
        <item x="131"/>
        <item x="136"/>
        <item x="10"/>
        <item x="61"/>
        <item x="27"/>
        <item x="80"/>
        <item x="75"/>
        <item x="35"/>
        <item x="135"/>
        <item x="0"/>
        <item x="73"/>
        <item x="74"/>
        <item x="93"/>
        <item x="8"/>
        <item x="65"/>
        <item x="110"/>
        <item x="108"/>
        <item x="58"/>
        <item x="146"/>
        <item x="102"/>
        <item x="17"/>
        <item x="70"/>
        <item x="92"/>
        <item x="39"/>
        <item x="4"/>
        <item x="21"/>
        <item x="24"/>
        <item x="125"/>
        <item t="default"/>
      </items>
    </pivotField>
    <pivotField showAll="0">
      <items count="6">
        <item x="2"/>
        <item x="0"/>
        <item x="4"/>
        <item x="1"/>
        <item x="3"/>
        <item t="default"/>
      </items>
    </pivotField>
    <pivotField dataField="1" showAll="0"/>
    <pivotField showAll="0"/>
    <pivotField showAll="0"/>
    <pivotField numFmtId="14" showAll="0">
      <items count="141">
        <item x="109"/>
        <item x="49"/>
        <item x="47"/>
        <item x="99"/>
        <item x="137"/>
        <item x="1"/>
        <item x="29"/>
        <item x="119"/>
        <item x="102"/>
        <item x="122"/>
        <item x="35"/>
        <item x="58"/>
        <item x="124"/>
        <item x="30"/>
        <item x="63"/>
        <item x="111"/>
        <item x="62"/>
        <item x="12"/>
        <item x="20"/>
        <item x="33"/>
        <item x="66"/>
        <item x="128"/>
        <item x="123"/>
        <item x="16"/>
        <item x="10"/>
        <item x="45"/>
        <item x="24"/>
        <item x="61"/>
        <item x="23"/>
        <item x="80"/>
        <item x="13"/>
        <item x="136"/>
        <item x="8"/>
        <item x="57"/>
        <item x="78"/>
        <item x="133"/>
        <item x="112"/>
        <item x="42"/>
        <item x="83"/>
        <item x="118"/>
        <item x="6"/>
        <item x="117"/>
        <item x="77"/>
        <item x="3"/>
        <item x="27"/>
        <item x="34"/>
        <item x="38"/>
        <item x="74"/>
        <item x="56"/>
        <item x="125"/>
        <item x="113"/>
        <item x="17"/>
        <item x="103"/>
        <item x="91"/>
        <item x="139"/>
        <item x="100"/>
        <item x="104"/>
        <item x="9"/>
        <item x="41"/>
        <item x="116"/>
        <item x="22"/>
        <item x="130"/>
        <item x="129"/>
        <item x="89"/>
        <item x="39"/>
        <item x="14"/>
        <item x="70"/>
        <item x="96"/>
        <item x="126"/>
        <item x="75"/>
        <item x="72"/>
        <item x="44"/>
        <item x="110"/>
        <item x="7"/>
        <item x="115"/>
        <item x="68"/>
        <item x="36"/>
        <item x="37"/>
        <item x="135"/>
        <item x="51"/>
        <item x="106"/>
        <item x="21"/>
        <item x="134"/>
        <item x="87"/>
        <item x="26"/>
        <item x="40"/>
        <item x="82"/>
        <item x="97"/>
        <item x="127"/>
        <item x="60"/>
        <item x="86"/>
        <item x="94"/>
        <item x="55"/>
        <item x="90"/>
        <item x="2"/>
        <item x="4"/>
        <item x="107"/>
        <item x="43"/>
        <item x="67"/>
        <item x="95"/>
        <item x="50"/>
        <item x="18"/>
        <item x="88"/>
        <item x="93"/>
        <item x="15"/>
        <item x="64"/>
        <item x="54"/>
        <item x="85"/>
        <item x="32"/>
        <item x="81"/>
        <item x="31"/>
        <item x="19"/>
        <item x="105"/>
        <item x="98"/>
        <item x="71"/>
        <item x="84"/>
        <item x="11"/>
        <item x="52"/>
        <item x="108"/>
        <item x="46"/>
        <item x="28"/>
        <item x="73"/>
        <item x="53"/>
        <item x="120"/>
        <item x="79"/>
        <item x="5"/>
        <item x="69"/>
        <item x="25"/>
        <item x="114"/>
        <item x="0"/>
        <item x="131"/>
        <item x="132"/>
        <item x="101"/>
        <item x="65"/>
        <item x="138"/>
        <item x="76"/>
        <item x="121"/>
        <item x="92"/>
        <item x="48"/>
        <item x="59"/>
        <item t="default"/>
      </items>
    </pivotField>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4"/>
  </colFields>
  <colItems count="7">
    <i>
      <x/>
    </i>
    <i>
      <x v="1"/>
    </i>
    <i>
      <x v="2"/>
    </i>
    <i>
      <x v="3"/>
    </i>
    <i>
      <x v="4"/>
    </i>
    <i>
      <x v="5"/>
    </i>
    <i t="grand">
      <x/>
    </i>
  </colItems>
  <dataFields count="1">
    <dataField name="Sum of Billing Amount" fld="9" baseField="0" baseItem="0"/>
  </dataFields>
  <formats count="1">
    <format dxfId="16">
      <pivotArea type="all" dataOnly="0" outline="0" fieldPosition="0"/>
    </format>
  </formats>
  <chartFormats count="12">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 chart="0" format="2" series="1">
      <pivotArea type="data" outline="0" fieldPosition="0">
        <references count="1">
          <reference field="4" count="1" selected="0">
            <x v="2"/>
          </reference>
        </references>
      </pivotArea>
    </chartFormat>
    <chartFormat chart="0" format="3" series="1">
      <pivotArea type="data" outline="0" fieldPosition="0">
        <references count="1">
          <reference field="4" count="1" selected="0">
            <x v="3"/>
          </reference>
        </references>
      </pivotArea>
    </chartFormat>
    <chartFormat chart="0" format="4" series="1">
      <pivotArea type="data" outline="0" fieldPosition="0">
        <references count="1">
          <reference field="4" count="1" selected="0">
            <x v="4"/>
          </reference>
        </references>
      </pivotArea>
    </chartFormat>
    <chartFormat chart="0" format="5" series="1">
      <pivotArea type="data" outline="0" fieldPosition="0">
        <references count="1">
          <reference field="4" count="1" selected="0">
            <x v="5"/>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11675-F30A-4228-B2B0-AB4F4945009E}" name="PivotTable3"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H154" firstHeaderRow="1" firstDataRow="2" firstDataCol="1" rowPageCount="1" colPageCount="1"/>
  <pivotFields count="17">
    <pivotField showAll="0"/>
    <pivotField showAll="0"/>
    <pivotField showAll="0"/>
    <pivotField showAll="0"/>
    <pivotField axis="axisCol" showAll="0">
      <items count="7">
        <item x="5"/>
        <item x="3"/>
        <item x="0"/>
        <item x="2"/>
        <item x="4"/>
        <item x="1"/>
        <item t="default"/>
      </items>
    </pivotField>
    <pivotField numFmtId="14" showAll="0">
      <items count="15">
        <item x="0"/>
        <item x="1"/>
        <item x="2"/>
        <item x="3"/>
        <item x="4"/>
        <item x="5"/>
        <item x="6"/>
        <item x="7"/>
        <item x="8"/>
        <item x="9"/>
        <item x="10"/>
        <item x="11"/>
        <item x="12"/>
        <item x="13"/>
        <item t="default"/>
      </items>
    </pivotField>
    <pivotField axis="axisRow" showAll="0">
      <items count="150">
        <item x="52"/>
        <item x="72"/>
        <item x="25"/>
        <item x="110"/>
        <item x="29"/>
        <item x="127"/>
        <item x="123"/>
        <item x="146"/>
        <item x="112"/>
        <item x="49"/>
        <item x="102"/>
        <item x="38"/>
        <item x="108"/>
        <item x="114"/>
        <item x="61"/>
        <item x="142"/>
        <item x="81"/>
        <item x="126"/>
        <item x="74"/>
        <item x="106"/>
        <item x="8"/>
        <item x="45"/>
        <item x="139"/>
        <item x="95"/>
        <item x="19"/>
        <item x="104"/>
        <item x="23"/>
        <item x="119"/>
        <item x="143"/>
        <item x="11"/>
        <item x="134"/>
        <item x="46"/>
        <item x="39"/>
        <item x="35"/>
        <item x="63"/>
        <item x="16"/>
        <item x="71"/>
        <item x="107"/>
        <item x="132"/>
        <item x="89"/>
        <item x="21"/>
        <item x="9"/>
        <item x="33"/>
        <item x="47"/>
        <item x="69"/>
        <item x="67"/>
        <item x="59"/>
        <item x="30"/>
        <item x="77"/>
        <item x="27"/>
        <item x="82"/>
        <item x="70"/>
        <item x="28"/>
        <item x="97"/>
        <item x="41"/>
        <item x="64"/>
        <item x="100"/>
        <item x="86"/>
        <item x="90"/>
        <item x="10"/>
        <item x="32"/>
        <item x="48"/>
        <item x="93"/>
        <item x="68"/>
        <item x="113"/>
        <item x="83"/>
        <item x="55"/>
        <item x="125"/>
        <item x="84"/>
        <item x="76"/>
        <item x="17"/>
        <item x="18"/>
        <item x="138"/>
        <item x="4"/>
        <item x="54"/>
        <item x="6"/>
        <item x="12"/>
        <item x="3"/>
        <item x="135"/>
        <item x="20"/>
        <item x="44"/>
        <item x="31"/>
        <item x="111"/>
        <item x="92"/>
        <item x="96"/>
        <item x="36"/>
        <item x="87"/>
        <item x="140"/>
        <item x="144"/>
        <item x="80"/>
        <item x="117"/>
        <item x="124"/>
        <item x="34"/>
        <item x="15"/>
        <item x="78"/>
        <item x="75"/>
        <item x="43"/>
        <item x="51"/>
        <item x="122"/>
        <item x="0"/>
        <item x="42"/>
        <item x="88"/>
        <item x="62"/>
        <item x="137"/>
        <item x="118"/>
        <item x="147"/>
        <item x="128"/>
        <item x="129"/>
        <item x="85"/>
        <item x="136"/>
        <item x="57"/>
        <item x="103"/>
        <item x="66"/>
        <item x="53"/>
        <item x="120"/>
        <item x="56"/>
        <item x="73"/>
        <item x="91"/>
        <item x="14"/>
        <item x="101"/>
        <item x="145"/>
        <item x="1"/>
        <item x="109"/>
        <item x="121"/>
        <item x="148"/>
        <item x="94"/>
        <item x="98"/>
        <item x="24"/>
        <item x="58"/>
        <item x="115"/>
        <item x="99"/>
        <item x="131"/>
        <item x="7"/>
        <item x="5"/>
        <item x="13"/>
        <item x="2"/>
        <item x="79"/>
        <item x="133"/>
        <item x="130"/>
        <item x="37"/>
        <item x="60"/>
        <item x="22"/>
        <item x="50"/>
        <item x="141"/>
        <item x="116"/>
        <item x="105"/>
        <item x="26"/>
        <item x="65"/>
        <item x="40"/>
        <item t="default"/>
      </items>
    </pivotField>
    <pivotField showAll="0"/>
    <pivotField axis="axisPage" showAll="0">
      <items count="6">
        <item x="2"/>
        <item x="0"/>
        <item x="4"/>
        <item x="1"/>
        <item x="3"/>
        <item t="default"/>
      </items>
    </pivotField>
    <pivotField dataField="1" showAll="0"/>
    <pivotField showAll="0"/>
    <pivotField showAll="0"/>
    <pivotField numFmtId="14" showAll="0"/>
    <pivotField showAll="0">
      <items count="6">
        <item x="2"/>
        <item x="1"/>
        <item x="4"/>
        <item x="0"/>
        <item x="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4"/>
  </colFields>
  <colItems count="7">
    <i>
      <x/>
    </i>
    <i>
      <x v="1"/>
    </i>
    <i>
      <x v="2"/>
    </i>
    <i>
      <x v="3"/>
    </i>
    <i>
      <x v="4"/>
    </i>
    <i>
      <x v="5"/>
    </i>
    <i t="grand">
      <x/>
    </i>
  </colItems>
  <pageFields count="1">
    <pageField fld="8" hier="-1"/>
  </pageFields>
  <dataFields count="1">
    <dataField name="Sum of Billing Amount" fld="9" baseField="0" baseItem="0"/>
  </dataFields>
  <formats count="1">
    <format dxfId="7">
      <pivotArea type="all" dataOnly="0" outline="0" fieldPosition="0"/>
    </format>
  </formats>
  <chartFormats count="12">
    <chartFormat chart="0" format="162" series="1">
      <pivotArea type="data" outline="0" fieldPosition="0">
        <references count="1">
          <reference field="4" count="1" selected="0">
            <x v="0"/>
          </reference>
        </references>
      </pivotArea>
    </chartFormat>
    <chartFormat chart="0" format="163" series="1">
      <pivotArea type="data" outline="0" fieldPosition="0">
        <references count="1">
          <reference field="4" count="1" selected="0">
            <x v="1"/>
          </reference>
        </references>
      </pivotArea>
    </chartFormat>
    <chartFormat chart="0" format="164" series="1">
      <pivotArea type="data" outline="0" fieldPosition="0">
        <references count="1">
          <reference field="4" count="1" selected="0">
            <x v="2"/>
          </reference>
        </references>
      </pivotArea>
    </chartFormat>
    <chartFormat chart="0" format="165" series="1">
      <pivotArea type="data" outline="0" fieldPosition="0">
        <references count="1">
          <reference field="4" count="1" selected="0">
            <x v="3"/>
          </reference>
        </references>
      </pivotArea>
    </chartFormat>
    <chartFormat chart="0" format="166" series="1">
      <pivotArea type="data" outline="0" fieldPosition="0">
        <references count="1">
          <reference field="4" count="1" selected="0">
            <x v="4"/>
          </reference>
        </references>
      </pivotArea>
    </chartFormat>
    <chartFormat chart="0" format="167" series="1">
      <pivotArea type="data" outline="0" fieldPosition="0">
        <references count="1">
          <reference field="4" count="1" selected="0">
            <x v="5"/>
          </reference>
        </references>
      </pivotArea>
    </chartFormat>
    <chartFormat chart="0" format="174" series="1">
      <pivotArea type="data" outline="0" fieldPosition="0">
        <references count="2">
          <reference field="4294967294" count="1" selected="0">
            <x v="0"/>
          </reference>
          <reference field="4" count="1" selected="0">
            <x v="3"/>
          </reference>
        </references>
      </pivotArea>
    </chartFormat>
    <chartFormat chart="0" format="175" series="1">
      <pivotArea type="data" outline="0" fieldPosition="0">
        <references count="2">
          <reference field="4294967294" count="1" selected="0">
            <x v="0"/>
          </reference>
          <reference field="4" count="1" selected="0">
            <x v="4"/>
          </reference>
        </references>
      </pivotArea>
    </chartFormat>
    <chartFormat chart="0" format="176" series="1">
      <pivotArea type="data" outline="0" fieldPosition="0">
        <references count="2">
          <reference field="4294967294" count="1" selected="0">
            <x v="0"/>
          </reference>
          <reference field="4" count="1" selected="0">
            <x v="5"/>
          </reference>
        </references>
      </pivotArea>
    </chartFormat>
    <chartFormat chart="0" format="177" series="1">
      <pivotArea type="data" outline="0" fieldPosition="0">
        <references count="2">
          <reference field="4294967294" count="1" selected="0">
            <x v="0"/>
          </reference>
          <reference field="4" count="1" selected="0">
            <x v="0"/>
          </reference>
        </references>
      </pivotArea>
    </chartFormat>
    <chartFormat chart="0" format="178" series="1">
      <pivotArea type="data" outline="0" fieldPosition="0">
        <references count="2">
          <reference field="4294967294" count="1" selected="0">
            <x v="0"/>
          </reference>
          <reference field="4" count="1" selected="0">
            <x v="1"/>
          </reference>
        </references>
      </pivotArea>
    </chartFormat>
    <chartFormat chart="0" format="179"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57A9F-1BBB-4E4A-A240-5C2D4EDB2D90}" name="PivotTable4"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T13" firstHeaderRow="1" firstDataRow="3" firstDataCol="1" rowPageCount="2" colPageCount="1"/>
  <pivotFields count="17">
    <pivotField showAll="0"/>
    <pivotField dataField="1" showAll="0">
      <items count="63">
        <item x="43"/>
        <item x="45"/>
        <item x="7"/>
        <item x="6"/>
        <item x="35"/>
        <item x="23"/>
        <item x="38"/>
        <item x="25"/>
        <item x="27"/>
        <item x="44"/>
        <item x="3"/>
        <item x="46"/>
        <item x="0"/>
        <item x="34"/>
        <item x="59"/>
        <item x="26"/>
        <item x="17"/>
        <item x="50"/>
        <item x="5"/>
        <item x="57"/>
        <item x="11"/>
        <item x="41"/>
        <item x="37"/>
        <item x="4"/>
        <item x="14"/>
        <item x="61"/>
        <item x="15"/>
        <item x="54"/>
        <item x="19"/>
        <item x="32"/>
        <item x="58"/>
        <item x="22"/>
        <item x="56"/>
        <item x="52"/>
        <item x="60"/>
        <item x="40"/>
        <item x="29"/>
        <item x="9"/>
        <item x="20"/>
        <item x="49"/>
        <item x="47"/>
        <item x="1"/>
        <item x="16"/>
        <item x="33"/>
        <item x="18"/>
        <item x="13"/>
        <item x="53"/>
        <item x="28"/>
        <item x="10"/>
        <item x="21"/>
        <item x="30"/>
        <item x="12"/>
        <item x="2"/>
        <item x="36"/>
        <item x="24"/>
        <item x="51"/>
        <item x="48"/>
        <item x="31"/>
        <item x="8"/>
        <item x="42"/>
        <item x="39"/>
        <item x="55"/>
        <item t="default"/>
      </items>
    </pivotField>
    <pivotField axis="axisCol" showAll="0">
      <items count="3">
        <item x="1"/>
        <item x="0"/>
        <item t="default"/>
      </items>
    </pivotField>
    <pivotField axis="axisCol" showAll="0">
      <items count="9">
        <item x="2"/>
        <item x="1"/>
        <item x="5"/>
        <item x="4"/>
        <item x="0"/>
        <item x="6"/>
        <item x="7"/>
        <item x="3"/>
        <item t="default"/>
      </items>
    </pivotField>
    <pivotField axis="axisPage" showAll="0">
      <items count="7">
        <item x="5"/>
        <item x="3"/>
        <item x="0"/>
        <item x="2"/>
        <item x="4"/>
        <item x="1"/>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4">
        <item x="2"/>
        <item x="1"/>
        <item x="0"/>
        <item t="default"/>
      </items>
    </pivotField>
    <pivotField numFmtId="14" showAll="0">
      <items count="141">
        <item x="109"/>
        <item x="49"/>
        <item x="47"/>
        <item x="99"/>
        <item x="137"/>
        <item x="1"/>
        <item x="29"/>
        <item x="119"/>
        <item x="102"/>
        <item x="122"/>
        <item x="35"/>
        <item x="58"/>
        <item x="124"/>
        <item x="30"/>
        <item x="63"/>
        <item x="111"/>
        <item x="62"/>
        <item x="12"/>
        <item x="20"/>
        <item x="33"/>
        <item x="66"/>
        <item x="128"/>
        <item x="123"/>
        <item x="16"/>
        <item x="10"/>
        <item x="45"/>
        <item x="24"/>
        <item x="61"/>
        <item x="23"/>
        <item x="80"/>
        <item x="13"/>
        <item x="136"/>
        <item x="8"/>
        <item x="57"/>
        <item x="78"/>
        <item x="133"/>
        <item x="112"/>
        <item x="42"/>
        <item x="83"/>
        <item x="118"/>
        <item x="6"/>
        <item x="117"/>
        <item x="77"/>
        <item x="3"/>
        <item x="27"/>
        <item x="34"/>
        <item x="38"/>
        <item x="74"/>
        <item x="56"/>
        <item x="125"/>
        <item x="113"/>
        <item x="17"/>
        <item x="103"/>
        <item x="91"/>
        <item x="139"/>
        <item x="100"/>
        <item x="104"/>
        <item x="9"/>
        <item x="41"/>
        <item x="116"/>
        <item x="22"/>
        <item x="130"/>
        <item x="129"/>
        <item x="89"/>
        <item x="39"/>
        <item x="14"/>
        <item x="70"/>
        <item x="96"/>
        <item x="126"/>
        <item x="75"/>
        <item x="72"/>
        <item x="44"/>
        <item x="110"/>
        <item x="7"/>
        <item x="115"/>
        <item x="68"/>
        <item x="36"/>
        <item x="37"/>
        <item x="135"/>
        <item x="51"/>
        <item x="106"/>
        <item x="21"/>
        <item x="134"/>
        <item x="87"/>
        <item x="26"/>
        <item x="40"/>
        <item x="82"/>
        <item x="97"/>
        <item x="127"/>
        <item x="60"/>
        <item x="86"/>
        <item x="94"/>
        <item x="55"/>
        <item x="90"/>
        <item x="2"/>
        <item x="4"/>
        <item x="107"/>
        <item x="43"/>
        <item x="67"/>
        <item x="95"/>
        <item x="50"/>
        <item x="18"/>
        <item x="88"/>
        <item x="93"/>
        <item x="15"/>
        <item x="64"/>
        <item x="54"/>
        <item x="85"/>
        <item x="32"/>
        <item x="81"/>
        <item x="31"/>
        <item x="19"/>
        <item x="105"/>
        <item x="98"/>
        <item x="71"/>
        <item x="84"/>
        <item x="11"/>
        <item x="52"/>
        <item x="108"/>
        <item x="46"/>
        <item x="28"/>
        <item x="73"/>
        <item x="53"/>
        <item x="120"/>
        <item x="79"/>
        <item x="5"/>
        <item x="69"/>
        <item x="25"/>
        <item x="114"/>
        <item x="0"/>
        <item x="131"/>
        <item x="132"/>
        <item x="101"/>
        <item x="65"/>
        <item x="138"/>
        <item x="76"/>
        <item x="121"/>
        <item x="92"/>
        <item x="48"/>
        <item x="59"/>
        <item t="default"/>
      </items>
    </pivotField>
    <pivotField axis="axisPage" showAll="0">
      <items count="6">
        <item x="2"/>
        <item x="1"/>
        <item x="4"/>
        <item x="0"/>
        <item x="3"/>
        <item t="default"/>
      </items>
    </pivotField>
    <pivotField showAll="0"/>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6"/>
    <field x="15"/>
    <field x="5"/>
  </rowFields>
  <rowItems count="7">
    <i>
      <x v="1"/>
    </i>
    <i>
      <x v="2"/>
    </i>
    <i>
      <x v="3"/>
    </i>
    <i>
      <x v="4"/>
    </i>
    <i>
      <x v="5"/>
    </i>
    <i>
      <x v="6"/>
    </i>
    <i t="grand">
      <x/>
    </i>
  </rowItems>
  <colFields count="2">
    <field x="2"/>
    <field x="3"/>
  </colFields>
  <colItems count="19">
    <i>
      <x/>
      <x/>
    </i>
    <i r="1">
      <x v="1"/>
    </i>
    <i r="1">
      <x v="2"/>
    </i>
    <i r="1">
      <x v="3"/>
    </i>
    <i r="1">
      <x v="4"/>
    </i>
    <i r="1">
      <x v="5"/>
    </i>
    <i r="1">
      <x v="6"/>
    </i>
    <i r="1">
      <x v="7"/>
    </i>
    <i t="default">
      <x/>
    </i>
    <i>
      <x v="1"/>
      <x/>
    </i>
    <i r="1">
      <x v="1"/>
    </i>
    <i r="1">
      <x v="2"/>
    </i>
    <i r="1">
      <x v="3"/>
    </i>
    <i r="1">
      <x v="4"/>
    </i>
    <i r="1">
      <x v="5"/>
    </i>
    <i r="1">
      <x v="6"/>
    </i>
    <i r="1">
      <x v="7"/>
    </i>
    <i t="default">
      <x v="1"/>
    </i>
    <i t="grand">
      <x/>
    </i>
  </colItems>
  <pageFields count="2">
    <pageField fld="4" hier="-1"/>
    <pageField fld="13" hier="-1"/>
  </pageFields>
  <dataFields count="1">
    <dataField name="Sum of Age" fld="1" baseField="0" baseItem="0"/>
  </dataFields>
  <chartFormats count="16">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5"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6"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7" series="1">
      <pivotArea type="data" outline="0" fieldPosition="0">
        <references count="3">
          <reference field="4294967294" count="1" selected="0">
            <x v="0"/>
          </reference>
          <reference field="2" count="1" selected="0">
            <x v="0"/>
          </reference>
          <reference field="3" count="1" selected="0">
            <x v="5"/>
          </reference>
        </references>
      </pivotArea>
    </chartFormat>
    <chartFormat chart="0" format="8" series="1">
      <pivotArea type="data" outline="0" fieldPosition="0">
        <references count="3">
          <reference field="4294967294" count="1" selected="0">
            <x v="0"/>
          </reference>
          <reference field="2" count="1" selected="0">
            <x v="0"/>
          </reference>
          <reference field="3" count="1" selected="0">
            <x v="6"/>
          </reference>
        </references>
      </pivotArea>
    </chartFormat>
    <chartFormat chart="0" format="9" series="1">
      <pivotArea type="data" outline="0" fieldPosition="0">
        <references count="3">
          <reference field="4294967294" count="1" selected="0">
            <x v="0"/>
          </reference>
          <reference field="2" count="1" selected="0">
            <x v="0"/>
          </reference>
          <reference field="3" count="1" selected="0">
            <x v="7"/>
          </reference>
        </references>
      </pivotArea>
    </chartFormat>
    <chartFormat chart="0" format="10"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1"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 xr10:uid="{ED5BEB36-2EF5-4656-8BEB-430AC1D824F5}" sourceName="[Range].[Doctor]">
  <pivotTables>
    <pivotTable tabId="2" name="PivotTable1"/>
  </pivotTables>
  <data>
    <olap pivotCacheId="110070249">
      <levels count="2">
        <level uniqueName="[Range].[Doctor].[(All)]" sourceCaption="(All)" count="0"/>
        <level uniqueName="[Range].[Doctor].[Doctor]" sourceCaption="Doctor" count="149">
          <ranges>
            <range startItem="0">
              <i n="[Range].[Doctor].&amp;[Alexander Garcia]" c="Alexander Garcia"/>
              <i n="[Range].[Doctor].&amp;[Amanda Garcia]" c="Amanda Garcia"/>
              <i n="[Range].[Doctor].&amp;[Angela Contreras]" c="Angela Contreras"/>
              <i n="[Range].[Doctor].&amp;[Benjamin Webb]" c="Benjamin Webb"/>
              <i n="[Range].[Doctor].&amp;[Brandy Mitchell]" c="Brandy Mitchell"/>
              <i n="[Range].[Doctor].&amp;[Brenda Lopez]" c="Brenda Lopez"/>
              <i n="[Range].[Doctor].&amp;[Brian Wagner]" c="Brian Wagner"/>
              <i n="[Range].[Doctor].&amp;[Brian Walton]" c="Brian Walton"/>
              <i n="[Range].[Doctor].&amp;[Bruce Garrett]" c="Bruce Garrett"/>
              <i n="[Range].[Doctor].&amp;[Cameron Young]" c="Cameron Young"/>
              <i n="[Range].[Doctor].&amp;[Christina Hammond]" c="Christina Hammond"/>
              <i n="[Range].[Doctor].&amp;[Christine Johnson]" c="Christine Johnson"/>
              <i n="[Range].[Doctor].&amp;[Christopher Butler]" c="Christopher Butler"/>
              <i n="[Range].[Doctor].&amp;[Christopher Guerra]" c="Christopher Guerra"/>
              <i n="[Range].[Doctor].&amp;[Cindy Ellis]" c="Cindy Ellis"/>
              <i n="[Range].[Doctor].&amp;[Cindy White]" c="Cindy White"/>
              <i n="[Range].[Doctor].&amp;[Connie Boyd]" c="Connie Boyd"/>
              <i n="[Range].[Doctor].&amp;[Crystal Chavez]" c="Crystal Chavez"/>
              <i n="[Range].[Doctor].&amp;[Cynthia Scott]" c="Cynthia Scott"/>
              <i n="[Range].[Doctor].&amp;[Daniel Carson]" c="Daniel Carson"/>
              <i n="[Range].[Doctor].&amp;[Daniel Ferguson]" c="Daniel Ferguson"/>
              <i n="[Range].[Doctor].&amp;[Daniel Murphy]" c="Daniel Murphy"/>
              <i n="[Range].[Doctor].&amp;[David Hubbard]" c="David Hubbard"/>
              <i n="[Range].[Doctor].&amp;[David Ruiz]" c="David Ruiz"/>
              <i n="[Range].[Doctor].&amp;[Denise Galloway]" c="Denise Galloway"/>
              <i n="[Range].[Doctor].&amp;[Dominic Mitchell]" c="Dominic Mitchell"/>
              <i n="[Range].[Doctor].&amp;[Donna Martinez MD]" c="Donna Martinez MD"/>
              <i n="[Range].[Doctor].&amp;[Douglas Fleming]" c="Douglas Fleming"/>
              <i n="[Range].[Doctor].&amp;[Douglas Li]" c="Douglas Li"/>
              <i n="[Range].[Doctor].&amp;[Douglas Mayo]" c="Douglas Mayo"/>
              <i n="[Range].[Doctor].&amp;[Elizabeth Morales]" c="Elizabeth Morales"/>
              <i n="[Range].[Doctor].&amp;[Emily Patterson]" c="Emily Patterson"/>
              <i n="[Range].[Doctor].&amp;[Emily Taylor]" c="Emily Taylor"/>
              <i n="[Range].[Doctor].&amp;[Emma Allison]" c="Emma Allison"/>
              <i n="[Range].[Doctor].&amp;[Eric Kelly]" c="Eric Kelly"/>
              <i n="[Range].[Doctor].&amp;[Erica Spencer]" c="Erica Spencer"/>
              <i n="[Range].[Doctor].&amp;[Erika Jackson]" c="Erika Jackson"/>
              <i n="[Range].[Doctor].&amp;[Erin Henderson MD]" c="Erin Henderson MD"/>
              <i n="[Range].[Doctor].&amp;[Gerald Hooper]" c="Gerald Hooper"/>
              <i n="[Range].[Doctor].&amp;[Gregory Hansen]" c="Gregory Hansen"/>
              <i n="[Range].[Doctor].&amp;[Gregory Smith]" c="Gregory Smith"/>
              <i n="[Range].[Doctor].&amp;[Heather Day]" c="Heather Day"/>
              <i n="[Range].[Doctor].&amp;[Heather Garcia]" c="Heather Garcia"/>
              <i n="[Range].[Doctor].&amp;[Heather Smith]" c="Heather Smith"/>
              <i n="[Range].[Doctor].&amp;[Ian Benitez]" c="Ian Benitez"/>
              <i n="[Range].[Doctor].&amp;[Jack Jackson]" c="Jack Jackson"/>
              <i n="[Range].[Doctor].&amp;[Jacob Daniel]" c="Jacob Daniel"/>
              <i n="[Range].[Doctor].&amp;[Jacob Huynh]" c="Jacob Huynh"/>
              <i n="[Range].[Doctor].&amp;[Jacob Rich]" c="Jacob Rich"/>
              <i n="[Range].[Doctor].&amp;[James Ellis]" c="James Ellis"/>
              <i n="[Range].[Doctor].&amp;[James Tucker]" c="James Tucker"/>
              <i n="[Range].[Doctor].&amp;[Jamie Baker]" c="Jamie Baker"/>
              <i n="[Range].[Doctor].&amp;[Jared Bruce Jr.]" c="Jared Bruce Jr."/>
              <i n="[Range].[Doctor].&amp;[Jason Price]" c="Jason Price"/>
              <i n="[Range].[Doctor].&amp;[Jennifer Carter]" c="Jennifer Carter"/>
              <i n="[Range].[Doctor].&amp;[Jennifer Larson]" c="Jennifer Larson"/>
              <i n="[Range].[Doctor].&amp;[Jeremiah Wolf]" c="Jeremiah Wolf"/>
              <i n="[Range].[Doctor].&amp;[Jermaine Peters]" c="Jermaine Peters"/>
              <i n="[Range].[Doctor].&amp;[Jessica Cruz]" c="Jessica Cruz"/>
              <i n="[Range].[Doctor].&amp;[John Duncan]" c="John Duncan"/>
              <i n="[Range].[Doctor].&amp;[John Hartman]" c="John Hartman"/>
              <i n="[Range].[Doctor].&amp;[John Smith]" c="John Smith"/>
              <i n="[Range].[Doctor].&amp;[John Summers]" c="John Summers"/>
              <i n="[Range].[Doctor].&amp;[Jonathan Drake]" c="Jonathan Drake"/>
              <i n="[Range].[Doctor].&amp;[Jonathan Watson]" c="Jonathan Watson"/>
              <i n="[Range].[Doctor].&amp;[Juan Acevedo]" c="Juan Acevedo"/>
              <i n="[Range].[Doctor].&amp;[Julia Cox]" c="Julia Cox"/>
              <i n="[Range].[Doctor].&amp;[Julia Yoder]" c="Julia Yoder"/>
              <i n="[Range].[Doctor].&amp;[Julie Finley]" c="Julie Finley"/>
              <i n="[Range].[Doctor].&amp;[Julie Ramirez]" c="Julie Ramirez"/>
              <i n="[Range].[Doctor].&amp;[Justin Kim]" c="Justin Kim"/>
              <i n="[Range].[Doctor].&amp;[Justin Moore Jr.]" c="Justin Moore Jr."/>
              <i n="[Range].[Doctor].&amp;[Kari Moore]" c="Kari Moore"/>
              <i n="[Range].[Doctor].&amp;[Kathleen Hanna]" c="Kathleen Hanna"/>
              <i n="[Range].[Doctor].&amp;[Kayla Powers]" c="Kayla Powers"/>
              <i n="[Range].[Doctor].&amp;[Kelly Olson]" c="Kelly Olson"/>
              <i n="[Range].[Doctor].&amp;[Kenneth Fletcher]" c="Kenneth Fletcher"/>
              <i n="[Range].[Doctor].&amp;[Kevin Wells]" c="Kevin Wells"/>
              <i n="[Range].[Doctor].&amp;[Kimberly Petersen]" c="Kimberly Petersen"/>
              <i n="[Range].[Doctor].&amp;[Krista Smith]" c="Krista Smith"/>
              <i n="[Range].[Doctor].&amp;[Kristin Martinez]" c="Kristin Martinez"/>
              <i n="[Range].[Doctor].&amp;[Kristina Frazier]" c="Kristina Frazier"/>
              <i n="[Range].[Doctor].&amp;[Krystal Fox]" c="Krystal Fox"/>
              <i n="[Range].[Doctor].&amp;[Kyle Patterson]" c="Kyle Patterson"/>
              <i n="[Range].[Doctor].&amp;[Kyle Smith]" c="Kyle Smith"/>
              <i n="[Range].[Doctor].&amp;[Laura Myers]" c="Laura Myers"/>
              <i n="[Range].[Doctor].&amp;[Lisa Edwards]" c="Lisa Edwards"/>
              <i n="[Range].[Doctor].&amp;[Lonnie Morgan]" c="Lonnie Morgan"/>
              <i n="[Range].[Doctor].&amp;[Lori Mendoza]" c="Lori Mendoza"/>
              <i n="[Range].[Doctor].&amp;[Lori Sanchez]" c="Lori Sanchez"/>
              <i n="[Range].[Doctor].&amp;[Louis Bell]" c="Louis Bell"/>
              <i n="[Range].[Doctor].&amp;[Lucas Cole]" c="Lucas Cole"/>
              <i n="[Range].[Doctor].&amp;[Lynn Young]" c="Lynn Young"/>
              <i n="[Range].[Doctor].&amp;[Maria Dougherty]" c="Maria Dougherty"/>
              <i n="[Range].[Doctor].&amp;[Mark Hartman Jr.]" c="Mark Hartman Jr."/>
              <i n="[Range].[Doctor].&amp;[Mark Padilla]" c="Mark Padilla"/>
              <i n="[Range].[Doctor].&amp;[Mary Logan]" c="Mary Logan"/>
              <i n="[Range].[Doctor].&amp;[Mary Moss]" c="Mary Moss"/>
              <i n="[Range].[Doctor].&amp;[Matthew Carter]" c="Matthew Carter"/>
              <i n="[Range].[Doctor].&amp;[Matthew Smith]" c="Matthew Smith"/>
              <i n="[Range].[Doctor].&amp;[Matthew Thomas]" c="Matthew Thomas"/>
              <i n="[Range].[Doctor].&amp;[Matthew Walker]" c="Matthew Walker"/>
              <i n="[Range].[Doctor].&amp;[Megan Hahn]" c="Megan Hahn"/>
              <i n="[Range].[Doctor].&amp;[Melissa Fernandez]" c="Melissa Fernandez"/>
              <i n="[Range].[Doctor].&amp;[Michael Baker]" c="Michael Baker"/>
              <i n="[Range].[Doctor].&amp;[Michael Berg]" c="Michael Berg"/>
              <i n="[Range].[Doctor].&amp;[Michael Cole]" c="Michael Cole"/>
              <i n="[Range].[Doctor].&amp;[Michael Larson]" c="Michael Larson"/>
              <i n="[Range].[Doctor].&amp;[Miguel Parker]" c="Miguel Parker"/>
              <i n="[Range].[Doctor].&amp;[Misty Garcia]" c="Misty Garcia"/>
              <i n="[Range].[Doctor].&amp;[Mrs. Lori Hurst PhD]" c="Mrs. Lori Hurst PhD"/>
              <i n="[Range].[Doctor].&amp;[Patricia Colon]" c="Patricia Colon"/>
              <i n="[Range].[Doctor].&amp;[Patricia Dunn]" c="Patricia Dunn"/>
              <i n="[Range].[Doctor].&amp;[Patrick Burns]" c="Patrick Burns"/>
              <i n="[Range].[Doctor].&amp;[Patrick Carter]" c="Patrick Carter"/>
              <i n="[Range].[Doctor].&amp;[Penny Pruitt]" c="Penny Pruitt"/>
              <i n="[Range].[Doctor].&amp;[Raven Wong]" c="Raven Wong"/>
              <i n="[Range].[Doctor].&amp;[Robert Salazar]" c="Robert Salazar"/>
              <i n="[Range].[Doctor].&amp;[Roberta Stewart]" c="Roberta Stewart"/>
              <i n="[Range].[Doctor].&amp;[Roberto Petersen]" c="Roberto Petersen"/>
              <i n="[Range].[Doctor].&amp;[Ryan Ross]" c="Ryan Ross"/>
              <i n="[Range].[Doctor].&amp;[Samantha Davies]" c="Samantha Davies"/>
              <i n="[Range].[Doctor].&amp;[Samuel Robles]" c="Samuel Robles"/>
              <i n="[Range].[Doctor].&amp;[Sarah Shaffer]" c="Sarah Shaffer"/>
              <i n="[Range].[Doctor].&amp;[Scott Davis]" c="Scott Davis"/>
              <i n="[Range].[Doctor].&amp;[Scott Grant]" c="Scott Grant"/>
              <i n="[Range].[Doctor].&amp;[Stephanie Clements]" c="Stephanie Clements"/>
              <i n="[Range].[Doctor].&amp;[Stephanie Kramer]" c="Stephanie Kramer"/>
              <i n="[Range].[Doctor].&amp;[Stephen Carr]" c="Stephen Carr"/>
              <i n="[Range].[Doctor].&amp;[Steven Adams]" c="Steven Adams"/>
              <i n="[Range].[Doctor].&amp;[Steven James]" c="Steven James"/>
              <i n="[Range].[Doctor].&amp;[Susan Gibson]" c="Susan Gibson"/>
              <i n="[Range].[Doctor].&amp;[Suzanne Thomas]" c="Suzanne Thomas"/>
              <i n="[Range].[Doctor].&amp;[Taylor Newton]" c="Taylor Newton"/>
              <i n="[Range].[Doctor].&amp;[Theresa Freeman]" c="Theresa Freeman"/>
              <i n="[Range].[Doctor].&amp;[Tiffany Mitchell]" c="Tiffany Mitchell"/>
              <i n="[Range].[Doctor].&amp;[Timothy Baker]" c="Timothy Baker"/>
              <i n="[Range].[Doctor].&amp;[Todd Sanchez]" c="Todd Sanchez"/>
              <i n="[Range].[Doctor].&amp;[Tracey Spence]" c="Tracey Spence"/>
              <i n="[Range].[Doctor].&amp;[Travis Parsons]" c="Travis Parsons"/>
              <i n="[Range].[Doctor].&amp;[Tyler Braun]" c="Tyler Braun"/>
              <i n="[Range].[Doctor].&amp;[Vanessa Newton]" c="Vanessa Newton"/>
              <i n="[Range].[Doctor].&amp;[Vicki Nguyen]" c="Vicki Nguyen"/>
              <i n="[Range].[Doctor].&amp;[Victoria Gonzales]" c="Victoria Gonzales"/>
              <i n="[Range].[Doctor].&amp;[Victoria Patel]" c="Victoria Patel"/>
              <i n="[Range].[Doctor].&amp;[Wendy Davis]" c="Wendy Davis"/>
              <i n="[Range].[Doctor].&amp;[Wendy Glenn]" c="Wendy Glenn"/>
              <i n="[Range].[Doctor].&amp;[William Hess]" c="William Hess"/>
              <i n="[Range].[Doctor].&amp;[William Reynolds]" c="William Reynolds"/>
            </range>
          </ranges>
        </level>
      </levels>
      <selections count="1">
        <selection n="[Range].[Doc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tion" xr10:uid="{6AC9D742-C08B-4A21-BF19-32007E9D809F}" sourceName="[Range].[Medication]">
  <pivotTables>
    <pivotTable tabId="2" name="PivotTable1"/>
  </pivotTables>
  <data>
    <olap pivotCacheId="110070249">
      <levels count="2">
        <level uniqueName="[Range].[Medication].[(All)]" sourceCaption="(All)" count="0"/>
        <level uniqueName="[Range].[Medication].[Medication]" sourceCaption="Medication" count="5">
          <ranges>
            <range startItem="0">
              <i n="[Range].[Medication].&amp;[Aspirin]" c="Aspirin"/>
              <i n="[Range].[Medication].&amp;[Ibuprofen]" c="Ibuprofen"/>
              <i n="[Range].[Medication].&amp;[Lipitor]" c="Lipitor"/>
              <i n="[Range].[Medication].&amp;[Paracetamol]" c="Paracetamol"/>
              <i n="[Range].[Medication].&amp;[Penicillin]" c="Penicillin"/>
            </range>
          </ranges>
        </level>
      </levels>
      <selections count="1">
        <selection n="[Range].[Medi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425E7BF1-1F68-42D2-889C-793106A52093}" sourceName="Medical Condition">
  <pivotTables>
    <pivotTable tabId="7" name="PivotTable4"/>
  </pivotTables>
  <data>
    <tabular pivotCacheId="8776557">
      <items count="6">
        <i x="5" s="1"/>
        <i x="3" s="1"/>
        <i x="0" s="1"/>
        <i x="2"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ssion_Type" xr10:uid="{2EFB90E6-09BF-404C-A8FD-500E283E3CE3}" sourceName="Admission Type">
  <pivotTables>
    <pivotTable tabId="7" name="PivotTable4"/>
  </pivotTables>
  <data>
    <tabular pivotCacheId="8776557">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Date" xr10:uid="{784B0BB4-D283-4F0D-B110-9C3C26C077A6}" sourceName="Discharge Date">
  <pivotTables>
    <pivotTable tabId="7" name="PivotTable4"/>
  </pivotTables>
  <data>
    <tabular pivotCacheId="8776557">
      <items count="140">
        <i x="109" s="1"/>
        <i x="49" s="1"/>
        <i x="47" s="1"/>
        <i x="99" s="1"/>
        <i x="137" s="1"/>
        <i x="1" s="1"/>
        <i x="29" s="1"/>
        <i x="119" s="1"/>
        <i x="102" s="1"/>
        <i x="122" s="1"/>
        <i x="35" s="1"/>
        <i x="58" s="1"/>
        <i x="124" s="1"/>
        <i x="30" s="1"/>
        <i x="63" s="1"/>
        <i x="111" s="1"/>
        <i x="62" s="1"/>
        <i x="12" s="1"/>
        <i x="20" s="1"/>
        <i x="33" s="1"/>
        <i x="66" s="1"/>
        <i x="128" s="1"/>
        <i x="123" s="1"/>
        <i x="16" s="1"/>
        <i x="10" s="1"/>
        <i x="45" s="1"/>
        <i x="24" s="1"/>
        <i x="61" s="1"/>
        <i x="23" s="1"/>
        <i x="80" s="1"/>
        <i x="13" s="1"/>
        <i x="136" s="1"/>
        <i x="8" s="1"/>
        <i x="57" s="1"/>
        <i x="78" s="1"/>
        <i x="133" s="1"/>
        <i x="112" s="1"/>
        <i x="42" s="1"/>
        <i x="83" s="1"/>
        <i x="118" s="1"/>
        <i x="6" s="1"/>
        <i x="117" s="1"/>
        <i x="77" s="1"/>
        <i x="3" s="1"/>
        <i x="27" s="1"/>
        <i x="34" s="1"/>
        <i x="38" s="1"/>
        <i x="74" s="1"/>
        <i x="56" s="1"/>
        <i x="125" s="1"/>
        <i x="113" s="1"/>
        <i x="17" s="1"/>
        <i x="103" s="1"/>
        <i x="91" s="1"/>
        <i x="139" s="1"/>
        <i x="100" s="1"/>
        <i x="104" s="1"/>
        <i x="9" s="1"/>
        <i x="41" s="1"/>
        <i x="116" s="1"/>
        <i x="22" s="1"/>
        <i x="130" s="1"/>
        <i x="129" s="1"/>
        <i x="89" s="1"/>
        <i x="39" s="1"/>
        <i x="14" s="1"/>
        <i x="70" s="1"/>
        <i x="96" s="1"/>
        <i x="126" s="1"/>
        <i x="75" s="1"/>
        <i x="72" s="1"/>
        <i x="44" s="1"/>
        <i x="110" s="1"/>
        <i x="7" s="1"/>
        <i x="115" s="1"/>
        <i x="68" s="1"/>
        <i x="36" s="1"/>
        <i x="37" s="1"/>
        <i x="135" s="1"/>
        <i x="51" s="1"/>
        <i x="106" s="1"/>
        <i x="21" s="1"/>
        <i x="134" s="1"/>
        <i x="87" s="1"/>
        <i x="26" s="1"/>
        <i x="40" s="1"/>
        <i x="82" s="1"/>
        <i x="97" s="1"/>
        <i x="127" s="1"/>
        <i x="60" s="1"/>
        <i x="86" s="1"/>
        <i x="94" s="1"/>
        <i x="55" s="1"/>
        <i x="90" s="1"/>
        <i x="2" s="1"/>
        <i x="4" s="1"/>
        <i x="107" s="1"/>
        <i x="43" s="1"/>
        <i x="67" s="1"/>
        <i x="95" s="1"/>
        <i x="50" s="1"/>
        <i x="18" s="1"/>
        <i x="88" s="1"/>
        <i x="93" s="1"/>
        <i x="15" s="1"/>
        <i x="64" s="1"/>
        <i x="54" s="1"/>
        <i x="85" s="1"/>
        <i x="32" s="1"/>
        <i x="81" s="1"/>
        <i x="31" s="1"/>
        <i x="19" s="1"/>
        <i x="105" s="1"/>
        <i x="98" s="1"/>
        <i x="71" s="1"/>
        <i x="84" s="1"/>
        <i x="11" s="1"/>
        <i x="52" s="1"/>
        <i x="108" s="1"/>
        <i x="46" s="1"/>
        <i x="28" s="1"/>
        <i x="73" s="1"/>
        <i x="53" s="1"/>
        <i x="120" s="1"/>
        <i x="79" s="1"/>
        <i x="5" s="1"/>
        <i x="69" s="1"/>
        <i x="25" s="1"/>
        <i x="114" s="1"/>
        <i x="0" s="1"/>
        <i x="131" s="1"/>
        <i x="132" s="1"/>
        <i x="101" s="1"/>
        <i x="65" s="1"/>
        <i x="138" s="1"/>
        <i x="76" s="1"/>
        <i x="121" s="1"/>
        <i x="92" s="1"/>
        <i x="48" s="1"/>
        <i x="5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FCFB6FA-B54F-4AA1-B484-BAB29D2B6E8C}" sourceName="Years">
  <pivotTables>
    <pivotTable tabId="7" name="PivotTable4"/>
  </pivotTables>
  <data>
    <tabular pivotCacheId="8776557">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 xr10:uid="{FCA7AF27-3D37-4B72-9346-8D338F429DF4}" cache="Slicer_Doctor" caption="Doctor" level="1" style="SlicerStyleLight2" rowHeight="234950"/>
  <slicer name="Medication" xr10:uid="{AB23BFF7-A9AA-42DE-9B01-CEA0155EFDF0}" cache="Slicer_Medication" caption="Medication"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 Condition" xr10:uid="{8A21D840-8186-4D2A-B876-B1854D3107B2}" cache="Slicer_Medical_Condition" caption="Medical Condition" rowHeight="234950"/>
  <slicer name="Admission Type" xr10:uid="{D3AF281A-7CD6-4390-8E68-6B0BF89223B2}" cache="Slicer_Admission_Type" caption="Admission Type" rowHeight="234950"/>
  <slicer name="Discharge Date" xr10:uid="{76D666E3-29B7-4A75-A4E1-CC2686E5C1A7}" cache="Slicer_Discharge_Date" caption="Discharge Date" rowHeight="234950"/>
  <slicer name="Years" xr10:uid="{A04D90A5-6451-4FE7-897A-87D20DD22392}"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C3C7-A57D-41AF-B244-F4F15C4DBDC7}">
  <dimension ref="A3:D154"/>
  <sheetViews>
    <sheetView zoomScale="64" workbookViewId="0">
      <selection activeCell="P37" sqref="P37"/>
    </sheetView>
  </sheetViews>
  <sheetFormatPr defaultRowHeight="14.4" x14ac:dyDescent="0.3"/>
  <cols>
    <col min="1" max="1" width="31.6640625" bestFit="1" customWidth="1"/>
    <col min="2" max="2" width="17" bestFit="1" customWidth="1"/>
    <col min="3" max="4" width="13.77734375" bestFit="1" customWidth="1"/>
    <col min="5" max="7" width="13.33203125" bestFit="1" customWidth="1"/>
    <col min="8" max="8" width="14.44140625" bestFit="1" customWidth="1"/>
    <col min="9" max="11" width="12.109375" bestFit="1" customWidth="1"/>
    <col min="12" max="12" width="12.21875" bestFit="1" customWidth="1"/>
    <col min="13" max="13" width="12.109375" bestFit="1" customWidth="1"/>
    <col min="14" max="14" width="13.21875" bestFit="1" customWidth="1"/>
    <col min="15" max="17" width="12.109375" bestFit="1" customWidth="1"/>
    <col min="18" max="18" width="13.21875" bestFit="1" customWidth="1"/>
    <col min="19" max="21" width="10.5546875" bestFit="1" customWidth="1"/>
    <col min="22" max="22" width="12.109375" bestFit="1" customWidth="1"/>
    <col min="23" max="33" width="10.5546875" bestFit="1" customWidth="1"/>
    <col min="34" max="34" width="12.109375" bestFit="1" customWidth="1"/>
    <col min="35" max="36" width="10.5546875" bestFit="1" customWidth="1"/>
    <col min="37" max="39" width="12.109375" bestFit="1" customWidth="1"/>
    <col min="40" max="43" width="10.5546875" bestFit="1" customWidth="1"/>
    <col min="44" max="44" width="12.109375" bestFit="1" customWidth="1"/>
    <col min="45" max="58" width="10.5546875" bestFit="1" customWidth="1"/>
    <col min="59" max="59" width="12.109375" bestFit="1" customWidth="1"/>
    <col min="60" max="63" width="10.5546875" bestFit="1" customWidth="1"/>
    <col min="64" max="64" width="13.21875" bestFit="1" customWidth="1"/>
  </cols>
  <sheetData>
    <row r="3" spans="1:4" x14ac:dyDescent="0.3">
      <c r="A3" s="4" t="s">
        <v>496</v>
      </c>
      <c r="B3" s="4" t="s">
        <v>497</v>
      </c>
    </row>
    <row r="4" spans="1:4" x14ac:dyDescent="0.3">
      <c r="A4" s="4" t="s">
        <v>494</v>
      </c>
      <c r="B4" t="s">
        <v>35</v>
      </c>
      <c r="C4" t="s">
        <v>16</v>
      </c>
      <c r="D4" t="s">
        <v>495</v>
      </c>
    </row>
    <row r="5" spans="1:4" x14ac:dyDescent="0.3">
      <c r="A5" s="5" t="s">
        <v>391</v>
      </c>
      <c r="B5" s="7">
        <v>23067.6721652454</v>
      </c>
      <c r="C5" s="7"/>
      <c r="D5" s="7">
        <v>23067.6721652454</v>
      </c>
    </row>
    <row r="6" spans="1:4" x14ac:dyDescent="0.3">
      <c r="A6" s="5" t="s">
        <v>493</v>
      </c>
      <c r="B6" s="7"/>
      <c r="C6" s="7">
        <v>13355.7820854809</v>
      </c>
      <c r="D6" s="7">
        <v>13355.7820854809</v>
      </c>
    </row>
    <row r="7" spans="1:4" x14ac:dyDescent="0.3">
      <c r="A7" s="5" t="s">
        <v>163</v>
      </c>
      <c r="B7" s="7">
        <v>48290.693407364102</v>
      </c>
      <c r="C7" s="7"/>
      <c r="D7" s="7">
        <v>48290.693407364102</v>
      </c>
    </row>
    <row r="8" spans="1:4" x14ac:dyDescent="0.3">
      <c r="A8" s="5" t="s">
        <v>175</v>
      </c>
      <c r="B8" s="7">
        <v>25966.328610220899</v>
      </c>
      <c r="C8" s="7"/>
      <c r="D8" s="7">
        <v>25966.328610220899</v>
      </c>
    </row>
    <row r="9" spans="1:4" x14ac:dyDescent="0.3">
      <c r="A9" s="5" t="s">
        <v>445</v>
      </c>
      <c r="B9" s="7">
        <v>-502.507812700947</v>
      </c>
      <c r="C9" s="7"/>
      <c r="D9" s="7">
        <v>-502.507812700947</v>
      </c>
    </row>
    <row r="10" spans="1:4" x14ac:dyDescent="0.3">
      <c r="A10" s="5" t="s">
        <v>472</v>
      </c>
      <c r="B10" s="7"/>
      <c r="C10" s="7">
        <v>48995.980591657099</v>
      </c>
      <c r="D10" s="7">
        <v>48995.980591657099</v>
      </c>
    </row>
    <row r="11" spans="1:4" x14ac:dyDescent="0.3">
      <c r="A11" s="5" t="s">
        <v>238</v>
      </c>
      <c r="B11" s="7">
        <v>5517.3936422239904</v>
      </c>
      <c r="C11" s="7"/>
      <c r="D11" s="7">
        <v>5517.3936422239904</v>
      </c>
    </row>
    <row r="12" spans="1:4" x14ac:dyDescent="0.3">
      <c r="A12" s="5" t="s">
        <v>178</v>
      </c>
      <c r="B12" s="7">
        <v>21784.445070723599</v>
      </c>
      <c r="C12" s="7"/>
      <c r="D12" s="7">
        <v>21784.445070723599</v>
      </c>
    </row>
    <row r="13" spans="1:4" x14ac:dyDescent="0.3">
      <c r="A13" s="5" t="s">
        <v>217</v>
      </c>
      <c r="B13" s="7">
        <v>10300.6573113759</v>
      </c>
      <c r="C13" s="7"/>
      <c r="D13" s="7">
        <v>10300.6573113759</v>
      </c>
    </row>
    <row r="14" spans="1:4" x14ac:dyDescent="0.3">
      <c r="A14" s="5" t="s">
        <v>307</v>
      </c>
      <c r="B14" s="7"/>
      <c r="C14" s="7">
        <v>34774.351127057504</v>
      </c>
      <c r="D14" s="7">
        <v>34774.351127057504</v>
      </c>
    </row>
    <row r="15" spans="1:4" x14ac:dyDescent="0.3">
      <c r="A15" s="5" t="s">
        <v>451</v>
      </c>
      <c r="B15" s="7"/>
      <c r="C15" s="7">
        <v>46377.865149231497</v>
      </c>
      <c r="D15" s="7">
        <v>46377.865149231497</v>
      </c>
    </row>
    <row r="16" spans="1:4" x14ac:dyDescent="0.3">
      <c r="A16" s="5" t="s">
        <v>286</v>
      </c>
      <c r="B16" s="7"/>
      <c r="C16" s="7">
        <v>29504.387442211399</v>
      </c>
      <c r="D16" s="7">
        <v>29504.387442211399</v>
      </c>
    </row>
    <row r="17" spans="1:4" x14ac:dyDescent="0.3">
      <c r="A17" s="5" t="s">
        <v>117</v>
      </c>
      <c r="B17" s="7"/>
      <c r="C17" s="7">
        <v>25250.052428216099</v>
      </c>
      <c r="D17" s="7">
        <v>25250.052428216099</v>
      </c>
    </row>
    <row r="18" spans="1:4" x14ac:dyDescent="0.3">
      <c r="A18" s="5" t="s">
        <v>466</v>
      </c>
      <c r="B18" s="7"/>
      <c r="C18" s="7">
        <v>32629.0677482352</v>
      </c>
      <c r="D18" s="7">
        <v>32629.0677482352</v>
      </c>
    </row>
    <row r="19" spans="1:4" x14ac:dyDescent="0.3">
      <c r="A19" s="5" t="s">
        <v>202</v>
      </c>
      <c r="B19" s="7">
        <v>14681.016360125899</v>
      </c>
      <c r="C19" s="7"/>
      <c r="D19" s="7">
        <v>14681.016360125899</v>
      </c>
    </row>
    <row r="20" spans="1:4" x14ac:dyDescent="0.3">
      <c r="A20" s="5" t="s">
        <v>127</v>
      </c>
      <c r="B20" s="7">
        <v>26786.529555311201</v>
      </c>
      <c r="C20" s="7"/>
      <c r="D20" s="7">
        <v>26786.529555311201</v>
      </c>
    </row>
    <row r="21" spans="1:4" x14ac:dyDescent="0.3">
      <c r="A21" s="5" t="s">
        <v>250</v>
      </c>
      <c r="B21" s="7"/>
      <c r="C21" s="7">
        <v>49402.298372527097</v>
      </c>
      <c r="D21" s="7">
        <v>49402.298372527097</v>
      </c>
    </row>
    <row r="22" spans="1:4" x14ac:dyDescent="0.3">
      <c r="A22" s="5" t="s">
        <v>421</v>
      </c>
      <c r="B22" s="7">
        <v>48175.466116807896</v>
      </c>
      <c r="C22" s="7"/>
      <c r="D22" s="7">
        <v>48175.466116807896</v>
      </c>
    </row>
    <row r="23" spans="1:4" x14ac:dyDescent="0.3">
      <c r="A23" s="5" t="s">
        <v>95</v>
      </c>
      <c r="B23" s="7">
        <v>24499.8479037365</v>
      </c>
      <c r="C23" s="7"/>
      <c r="D23" s="7">
        <v>24499.8479037365</v>
      </c>
    </row>
    <row r="24" spans="1:4" x14ac:dyDescent="0.3">
      <c r="A24" s="5" t="s">
        <v>253</v>
      </c>
      <c r="B24" s="7"/>
      <c r="C24" s="7">
        <v>35776.815111453703</v>
      </c>
      <c r="D24" s="7">
        <v>35776.815111453703</v>
      </c>
    </row>
    <row r="25" spans="1:4" x14ac:dyDescent="0.3">
      <c r="A25" s="5" t="s">
        <v>295</v>
      </c>
      <c r="B25" s="7">
        <v>20257.544282932398</v>
      </c>
      <c r="C25" s="7"/>
      <c r="D25" s="7">
        <v>20257.544282932398</v>
      </c>
    </row>
    <row r="26" spans="1:4" x14ac:dyDescent="0.3">
      <c r="A26" s="5" t="s">
        <v>114</v>
      </c>
      <c r="B26" s="7">
        <v>5998.1029081959095</v>
      </c>
      <c r="C26" s="7"/>
      <c r="D26" s="7">
        <v>5998.1029081959095</v>
      </c>
    </row>
    <row r="27" spans="1:4" x14ac:dyDescent="0.3">
      <c r="A27" s="5" t="s">
        <v>409</v>
      </c>
      <c r="B27" s="7">
        <v>23499.936250978699</v>
      </c>
      <c r="C27" s="7"/>
      <c r="D27" s="7">
        <v>23499.936250978699</v>
      </c>
    </row>
    <row r="28" spans="1:4" x14ac:dyDescent="0.3">
      <c r="A28" s="5" t="s">
        <v>91</v>
      </c>
      <c r="B28" s="7">
        <v>12263.357425021301</v>
      </c>
      <c r="C28" s="7"/>
      <c r="D28" s="7">
        <v>12263.357425021301</v>
      </c>
    </row>
    <row r="29" spans="1:4" x14ac:dyDescent="0.3">
      <c r="A29" s="5" t="s">
        <v>38</v>
      </c>
      <c r="B29" s="7">
        <v>27955.096078842402</v>
      </c>
      <c r="C29" s="7"/>
      <c r="D29" s="7">
        <v>27955.096078842402</v>
      </c>
    </row>
    <row r="30" spans="1:4" x14ac:dyDescent="0.3">
      <c r="A30" s="5" t="s">
        <v>403</v>
      </c>
      <c r="B30" s="7">
        <v>10352.208486740799</v>
      </c>
      <c r="C30" s="7"/>
      <c r="D30" s="7">
        <v>10352.208486740799</v>
      </c>
    </row>
    <row r="31" spans="1:4" x14ac:dyDescent="0.3">
      <c r="A31" s="5" t="s">
        <v>376</v>
      </c>
      <c r="B31" s="7"/>
      <c r="C31" s="7">
        <v>27360.4618905512</v>
      </c>
      <c r="D31" s="7">
        <v>27360.4618905512</v>
      </c>
    </row>
    <row r="32" spans="1:4" x14ac:dyDescent="0.3">
      <c r="A32" s="5" t="s">
        <v>142</v>
      </c>
      <c r="B32" s="7">
        <v>25835.323594688201</v>
      </c>
      <c r="C32" s="7"/>
      <c r="D32" s="7">
        <v>25835.323594688201</v>
      </c>
    </row>
    <row r="33" spans="1:4" x14ac:dyDescent="0.3">
      <c r="A33" s="5" t="s">
        <v>322</v>
      </c>
      <c r="B33" s="7"/>
      <c r="C33" s="7">
        <v>10661.510649132701</v>
      </c>
      <c r="D33" s="7">
        <v>10661.510649132701</v>
      </c>
    </row>
    <row r="34" spans="1:4" x14ac:dyDescent="0.3">
      <c r="A34" s="5" t="s">
        <v>205</v>
      </c>
      <c r="B34" s="7">
        <v>21879.531911063499</v>
      </c>
      <c r="C34" s="7"/>
      <c r="D34" s="7">
        <v>21879.531911063499</v>
      </c>
    </row>
    <row r="35" spans="1:4" x14ac:dyDescent="0.3">
      <c r="A35" s="5" t="s">
        <v>433</v>
      </c>
      <c r="B35" s="7"/>
      <c r="C35" s="7">
        <v>16399.2657610018</v>
      </c>
      <c r="D35" s="7">
        <v>16399.2657610018</v>
      </c>
    </row>
    <row r="36" spans="1:4" x14ac:dyDescent="0.3">
      <c r="A36" s="5" t="s">
        <v>160</v>
      </c>
      <c r="B36" s="7">
        <v>9380.3259675284298</v>
      </c>
      <c r="C36" s="7"/>
      <c r="D36" s="7">
        <v>9380.3259675284298</v>
      </c>
    </row>
    <row r="37" spans="1:4" x14ac:dyDescent="0.3">
      <c r="A37" s="5" t="s">
        <v>370</v>
      </c>
      <c r="B37" s="7">
        <v>24948.477824026901</v>
      </c>
      <c r="C37" s="7"/>
      <c r="D37" s="7">
        <v>24948.477824026901</v>
      </c>
    </row>
    <row r="38" spans="1:4" x14ac:dyDescent="0.3">
      <c r="A38" s="5" t="s">
        <v>265</v>
      </c>
      <c r="B38" s="7"/>
      <c r="C38" s="7">
        <v>10709.690388900101</v>
      </c>
      <c r="D38" s="7">
        <v>10709.690388900101</v>
      </c>
    </row>
    <row r="39" spans="1:4" x14ac:dyDescent="0.3">
      <c r="A39" s="5" t="s">
        <v>199</v>
      </c>
      <c r="B39" s="7"/>
      <c r="C39" s="7">
        <v>30590.5418063406</v>
      </c>
      <c r="D39" s="7">
        <v>30590.5418063406</v>
      </c>
    </row>
    <row r="40" spans="1:4" x14ac:dyDescent="0.3">
      <c r="A40" s="5" t="s">
        <v>388</v>
      </c>
      <c r="B40" s="7"/>
      <c r="C40" s="7">
        <v>3326.3826746815098</v>
      </c>
      <c r="D40" s="7">
        <v>3326.3826746815098</v>
      </c>
    </row>
    <row r="41" spans="1:4" x14ac:dyDescent="0.3">
      <c r="A41" s="5" t="s">
        <v>133</v>
      </c>
      <c r="B41" s="7">
        <v>32643.2993532771</v>
      </c>
      <c r="C41" s="7"/>
      <c r="D41" s="7">
        <v>32643.2993532771</v>
      </c>
    </row>
    <row r="42" spans="1:4" x14ac:dyDescent="0.3">
      <c r="A42" s="5" t="s">
        <v>123</v>
      </c>
      <c r="B42" s="7"/>
      <c r="C42" s="7">
        <v>19746.832007604298</v>
      </c>
      <c r="D42" s="7">
        <v>19746.832007604298</v>
      </c>
    </row>
    <row r="43" spans="1:4" x14ac:dyDescent="0.3">
      <c r="A43" s="5" t="s">
        <v>181</v>
      </c>
      <c r="B43" s="7">
        <v>42684.558884550199</v>
      </c>
      <c r="C43" s="7"/>
      <c r="D43" s="7">
        <v>42684.558884550199</v>
      </c>
    </row>
    <row r="44" spans="1:4" x14ac:dyDescent="0.3">
      <c r="A44" s="5" t="s">
        <v>463</v>
      </c>
      <c r="B44" s="7">
        <v>17978.950744896101</v>
      </c>
      <c r="C44" s="7"/>
      <c r="D44" s="7">
        <v>17978.950744896101</v>
      </c>
    </row>
    <row r="45" spans="1:4" x14ac:dyDescent="0.3">
      <c r="A45" s="5" t="s">
        <v>184</v>
      </c>
      <c r="B45" s="7"/>
      <c r="C45" s="7">
        <v>45585.886559939398</v>
      </c>
      <c r="D45" s="7">
        <v>45585.886559939398</v>
      </c>
    </row>
    <row r="46" spans="1:4" x14ac:dyDescent="0.3">
      <c r="A46" s="5" t="s">
        <v>214</v>
      </c>
      <c r="B46" s="7">
        <v>14362.314487502301</v>
      </c>
      <c r="C46" s="7"/>
      <c r="D46" s="7">
        <v>14362.314487502301</v>
      </c>
    </row>
    <row r="47" spans="1:4" x14ac:dyDescent="0.3">
      <c r="A47" s="5" t="s">
        <v>145</v>
      </c>
      <c r="B47" s="7"/>
      <c r="C47" s="7">
        <v>17993.226200015499</v>
      </c>
      <c r="D47" s="7">
        <v>17993.226200015499</v>
      </c>
    </row>
    <row r="48" spans="1:4" x14ac:dyDescent="0.3">
      <c r="A48" s="5" t="s">
        <v>310</v>
      </c>
      <c r="B48" s="7">
        <v>24870.1036589338</v>
      </c>
      <c r="C48" s="7"/>
      <c r="D48" s="7">
        <v>24870.1036589338</v>
      </c>
    </row>
    <row r="49" spans="1:4" x14ac:dyDescent="0.3">
      <c r="A49" s="5" t="s">
        <v>61</v>
      </c>
      <c r="B49" s="7">
        <v>19580.872344860902</v>
      </c>
      <c r="C49" s="7"/>
      <c r="D49" s="7">
        <v>19580.872344860902</v>
      </c>
    </row>
    <row r="50" spans="1:4" x14ac:dyDescent="0.3">
      <c r="A50" s="5" t="s">
        <v>358</v>
      </c>
      <c r="B50" s="7"/>
      <c r="C50" s="7">
        <v>31516.1007343743</v>
      </c>
      <c r="D50" s="7">
        <v>31516.1007343743</v>
      </c>
    </row>
    <row r="51" spans="1:4" x14ac:dyDescent="0.3">
      <c r="A51" s="5" t="s">
        <v>394</v>
      </c>
      <c r="B51" s="7">
        <v>8521.2142526710904</v>
      </c>
      <c r="C51" s="7"/>
      <c r="D51" s="7">
        <v>8521.2142526710904</v>
      </c>
    </row>
    <row r="52" spans="1:4" x14ac:dyDescent="0.3">
      <c r="A52" s="5" t="s">
        <v>136</v>
      </c>
      <c r="B52" s="7">
        <v>5767.0110538160097</v>
      </c>
      <c r="C52" s="7"/>
      <c r="D52" s="7">
        <v>5767.0110538160097</v>
      </c>
    </row>
    <row r="53" spans="1:4" x14ac:dyDescent="0.3">
      <c r="A53" s="5" t="s">
        <v>427</v>
      </c>
      <c r="B53" s="7"/>
      <c r="C53" s="7">
        <v>9585.9521279937198</v>
      </c>
      <c r="D53" s="7">
        <v>9585.9521279937198</v>
      </c>
    </row>
    <row r="54" spans="1:4" x14ac:dyDescent="0.3">
      <c r="A54" s="5" t="s">
        <v>382</v>
      </c>
      <c r="B54" s="7"/>
      <c r="C54" s="7">
        <v>31485.973161715901</v>
      </c>
      <c r="D54" s="7">
        <v>31485.973161715901</v>
      </c>
    </row>
    <row r="55" spans="1:4" x14ac:dyDescent="0.3">
      <c r="A55" s="5" t="s">
        <v>220</v>
      </c>
      <c r="B55" s="7"/>
      <c r="C55" s="7">
        <v>37951.6649098497</v>
      </c>
      <c r="D55" s="7">
        <v>37951.6649098497</v>
      </c>
    </row>
    <row r="56" spans="1:4" x14ac:dyDescent="0.3">
      <c r="A56" s="5" t="s">
        <v>105</v>
      </c>
      <c r="B56" s="7"/>
      <c r="C56" s="7">
        <v>23762.2035790595</v>
      </c>
      <c r="D56" s="7">
        <v>23762.2035790595</v>
      </c>
    </row>
    <row r="57" spans="1:4" x14ac:dyDescent="0.3">
      <c r="A57" s="5" t="s">
        <v>484</v>
      </c>
      <c r="B57" s="7">
        <v>22950.651139182501</v>
      </c>
      <c r="C57" s="7"/>
      <c r="D57" s="7">
        <v>22950.651139182501</v>
      </c>
    </row>
    <row r="58" spans="1:4" x14ac:dyDescent="0.3">
      <c r="A58" s="5" t="s">
        <v>139</v>
      </c>
      <c r="B58" s="7"/>
      <c r="C58" s="7">
        <v>47909.128809874899</v>
      </c>
      <c r="D58" s="7">
        <v>47909.128809874899</v>
      </c>
    </row>
    <row r="59" spans="1:4" x14ac:dyDescent="0.3">
      <c r="A59" s="5" t="s">
        <v>340</v>
      </c>
      <c r="B59" s="7">
        <v>21772.341398649602</v>
      </c>
      <c r="C59" s="7"/>
      <c r="D59" s="7">
        <v>21772.341398649602</v>
      </c>
    </row>
    <row r="60" spans="1:4" x14ac:dyDescent="0.3">
      <c r="A60" s="5" t="s">
        <v>45</v>
      </c>
      <c r="B60" s="7">
        <v>37909.782409875203</v>
      </c>
      <c r="C60" s="7"/>
      <c r="D60" s="7">
        <v>37909.782409875203</v>
      </c>
    </row>
    <row r="61" spans="1:4" x14ac:dyDescent="0.3">
      <c r="A61" s="5" t="s">
        <v>349</v>
      </c>
      <c r="B61" s="7"/>
      <c r="C61" s="7">
        <v>25425.727862607</v>
      </c>
      <c r="D61" s="7">
        <v>25425.727862607</v>
      </c>
    </row>
    <row r="62" spans="1:4" x14ac:dyDescent="0.3">
      <c r="A62" s="5" t="s">
        <v>448</v>
      </c>
      <c r="B62" s="7"/>
      <c r="C62" s="7">
        <v>34758.256750986002</v>
      </c>
      <c r="D62" s="7">
        <v>34758.256750986002</v>
      </c>
    </row>
    <row r="63" spans="1:4" x14ac:dyDescent="0.3">
      <c r="A63" s="5" t="s">
        <v>101</v>
      </c>
      <c r="B63" s="7">
        <v>18843.023017834101</v>
      </c>
      <c r="C63" s="7"/>
      <c r="D63" s="7">
        <v>18843.023017834101</v>
      </c>
    </row>
    <row r="64" spans="1:4" x14ac:dyDescent="0.3">
      <c r="A64" s="5" t="s">
        <v>283</v>
      </c>
      <c r="B64" s="7"/>
      <c r="C64" s="7">
        <v>44437.470673357202</v>
      </c>
      <c r="D64" s="7">
        <v>44437.470673357202</v>
      </c>
    </row>
    <row r="65" spans="1:4" x14ac:dyDescent="0.3">
      <c r="A65" s="5" t="s">
        <v>397</v>
      </c>
      <c r="B65" s="7">
        <v>47985.167338327701</v>
      </c>
      <c r="C65" s="7"/>
      <c r="D65" s="7">
        <v>47985.167338327701</v>
      </c>
    </row>
    <row r="66" spans="1:4" x14ac:dyDescent="0.3">
      <c r="A66" s="5" t="s">
        <v>226</v>
      </c>
      <c r="B66" s="7"/>
      <c r="C66" s="7">
        <v>17839.745651647099</v>
      </c>
      <c r="D66" s="7">
        <v>17839.745651647099</v>
      </c>
    </row>
    <row r="67" spans="1:4" x14ac:dyDescent="0.3">
      <c r="A67" s="5" t="s">
        <v>319</v>
      </c>
      <c r="B67" s="7"/>
      <c r="C67" s="7">
        <v>25302.112634011199</v>
      </c>
      <c r="D67" s="7">
        <v>25302.112634011199</v>
      </c>
    </row>
    <row r="68" spans="1:4" x14ac:dyDescent="0.3">
      <c r="A68" s="5" t="s">
        <v>292</v>
      </c>
      <c r="B68" s="7"/>
      <c r="C68" s="7">
        <v>46814.011195111598</v>
      </c>
      <c r="D68" s="7">
        <v>46814.011195111598</v>
      </c>
    </row>
    <row r="69" spans="1:4" x14ac:dyDescent="0.3">
      <c r="A69" s="5" t="s">
        <v>256</v>
      </c>
      <c r="B69" s="7">
        <v>20227.863726744701</v>
      </c>
      <c r="C69" s="7"/>
      <c r="D69" s="7">
        <v>20227.863726744701</v>
      </c>
    </row>
    <row r="70" spans="1:4" x14ac:dyDescent="0.3">
      <c r="A70" s="5" t="s">
        <v>475</v>
      </c>
      <c r="B70" s="7">
        <v>4532.4835536168703</v>
      </c>
      <c r="C70" s="7"/>
      <c r="D70" s="7">
        <v>4532.4835536168703</v>
      </c>
    </row>
    <row r="71" spans="1:4" x14ac:dyDescent="0.3">
      <c r="A71" s="5" t="s">
        <v>334</v>
      </c>
      <c r="B71" s="7">
        <v>25503.673806851999</v>
      </c>
      <c r="C71" s="7"/>
      <c r="D71" s="7">
        <v>25503.673806851999</v>
      </c>
    </row>
    <row r="72" spans="1:4" x14ac:dyDescent="0.3">
      <c r="A72" s="5" t="s">
        <v>406</v>
      </c>
      <c r="B72" s="7"/>
      <c r="C72" s="7">
        <v>6175.8672492924197</v>
      </c>
      <c r="D72" s="7">
        <v>6175.8672492924197</v>
      </c>
    </row>
    <row r="73" spans="1:4" x14ac:dyDescent="0.3">
      <c r="A73" s="5" t="s">
        <v>412</v>
      </c>
      <c r="B73" s="7">
        <v>33681.572644101499</v>
      </c>
      <c r="C73" s="7"/>
      <c r="D73" s="7">
        <v>33681.572644101499</v>
      </c>
    </row>
    <row r="74" spans="1:4" x14ac:dyDescent="0.3">
      <c r="A74" s="5" t="s">
        <v>108</v>
      </c>
      <c r="B74" s="7">
        <v>42.514588553324302</v>
      </c>
      <c r="C74" s="7"/>
      <c r="D74" s="7">
        <v>42.514588553324302</v>
      </c>
    </row>
    <row r="75" spans="1:4" x14ac:dyDescent="0.3">
      <c r="A75" s="5" t="s">
        <v>460</v>
      </c>
      <c r="B75" s="7"/>
      <c r="C75" s="7">
        <v>46429.508203722602</v>
      </c>
      <c r="D75" s="7">
        <v>46429.508203722602</v>
      </c>
    </row>
    <row r="76" spans="1:4" x14ac:dyDescent="0.3">
      <c r="A76" s="5" t="s">
        <v>280</v>
      </c>
      <c r="B76" s="7">
        <v>2305.1391395384899</v>
      </c>
      <c r="C76" s="7"/>
      <c r="D76" s="7">
        <v>2305.1391395384899</v>
      </c>
    </row>
    <row r="77" spans="1:4" x14ac:dyDescent="0.3">
      <c r="A77" s="5" t="s">
        <v>436</v>
      </c>
      <c r="B77" s="7"/>
      <c r="C77" s="7">
        <v>44939.565524760998</v>
      </c>
      <c r="D77" s="7">
        <v>44939.565524760998</v>
      </c>
    </row>
    <row r="78" spans="1:4" x14ac:dyDescent="0.3">
      <c r="A78" s="5" t="s">
        <v>301</v>
      </c>
      <c r="B78" s="7">
        <v>10283.716858129101</v>
      </c>
      <c r="C78" s="7"/>
      <c r="D78" s="7">
        <v>10283.716858129101</v>
      </c>
    </row>
    <row r="79" spans="1:4" x14ac:dyDescent="0.3">
      <c r="A79" s="5" t="s">
        <v>337</v>
      </c>
      <c r="B79" s="7">
        <v>6312.6076910185202</v>
      </c>
      <c r="C79" s="7"/>
      <c r="D79" s="7">
        <v>6312.6076910185202</v>
      </c>
    </row>
    <row r="80" spans="1:4" x14ac:dyDescent="0.3">
      <c r="A80" s="5" t="s">
        <v>241</v>
      </c>
      <c r="B80" s="7"/>
      <c r="C80" s="7">
        <v>19183.168885395498</v>
      </c>
      <c r="D80" s="7">
        <v>19183.168885395498</v>
      </c>
    </row>
    <row r="81" spans="1:4" x14ac:dyDescent="0.3">
      <c r="A81" s="5" t="s">
        <v>29</v>
      </c>
      <c r="B81" s="7"/>
      <c r="C81" s="7">
        <v>33643.327286577798</v>
      </c>
      <c r="D81" s="7">
        <v>33643.327286577798</v>
      </c>
    </row>
    <row r="82" spans="1:4" x14ac:dyDescent="0.3">
      <c r="A82" s="5" t="s">
        <v>415</v>
      </c>
      <c r="B82" s="7">
        <v>39957.940622229697</v>
      </c>
      <c r="C82" s="7"/>
      <c r="D82" s="7">
        <v>39957.940622229697</v>
      </c>
    </row>
    <row r="83" spans="1:4" x14ac:dyDescent="0.3">
      <c r="A83" s="5" t="s">
        <v>193</v>
      </c>
      <c r="B83" s="7"/>
      <c r="C83" s="7">
        <v>28051.4994839463</v>
      </c>
      <c r="D83" s="7">
        <v>28051.4994839463</v>
      </c>
    </row>
    <row r="84" spans="1:4" x14ac:dyDescent="0.3">
      <c r="A84" s="5" t="s">
        <v>400</v>
      </c>
      <c r="B84" s="7">
        <v>25230.246881802399</v>
      </c>
      <c r="C84" s="7"/>
      <c r="D84" s="7">
        <v>25230.246881802399</v>
      </c>
    </row>
    <row r="85" spans="1:4" x14ac:dyDescent="0.3">
      <c r="A85" s="5" t="s">
        <v>469</v>
      </c>
      <c r="B85" s="7"/>
      <c r="C85" s="7">
        <v>22356.2264918334</v>
      </c>
      <c r="D85" s="7">
        <v>22356.2264918334</v>
      </c>
    </row>
    <row r="86" spans="1:4" x14ac:dyDescent="0.3">
      <c r="A86" s="5" t="s">
        <v>439</v>
      </c>
      <c r="B86" s="7"/>
      <c r="C86" s="7">
        <v>10663.9100050385</v>
      </c>
      <c r="D86" s="7">
        <v>10663.9100050385</v>
      </c>
    </row>
    <row r="87" spans="1:4" x14ac:dyDescent="0.3">
      <c r="A87" s="5" t="s">
        <v>277</v>
      </c>
      <c r="B87" s="7">
        <v>42696.521163899102</v>
      </c>
      <c r="C87" s="7"/>
      <c r="D87" s="7">
        <v>42696.521163899102</v>
      </c>
    </row>
    <row r="88" spans="1:4" x14ac:dyDescent="0.3">
      <c r="A88" s="5" t="s">
        <v>313</v>
      </c>
      <c r="B88" s="7">
        <v>39476.947514379899</v>
      </c>
      <c r="C88" s="7"/>
      <c r="D88" s="7">
        <v>39476.947514379899</v>
      </c>
    </row>
    <row r="89" spans="1:4" x14ac:dyDescent="0.3">
      <c r="A89" s="5" t="s">
        <v>304</v>
      </c>
      <c r="B89" s="7"/>
      <c r="C89" s="7">
        <v>1586.4766014382801</v>
      </c>
      <c r="D89" s="7">
        <v>1586.4766014382801</v>
      </c>
    </row>
    <row r="90" spans="1:4" x14ac:dyDescent="0.3">
      <c r="A90" s="5" t="s">
        <v>157</v>
      </c>
      <c r="B90" s="7"/>
      <c r="C90" s="7">
        <v>4397.77699541333</v>
      </c>
      <c r="D90" s="7">
        <v>4397.77699541333</v>
      </c>
    </row>
    <row r="91" spans="1:4" x14ac:dyDescent="0.3">
      <c r="A91" s="5" t="s">
        <v>196</v>
      </c>
      <c r="B91" s="7">
        <v>16320.232447271799</v>
      </c>
      <c r="C91" s="7"/>
      <c r="D91" s="7">
        <v>16320.232447271799</v>
      </c>
    </row>
    <row r="92" spans="1:4" x14ac:dyDescent="0.3">
      <c r="A92" s="5" t="s">
        <v>148</v>
      </c>
      <c r="B92" s="7"/>
      <c r="C92" s="7">
        <v>21185.953530394199</v>
      </c>
      <c r="D92" s="7">
        <v>21185.953530394199</v>
      </c>
    </row>
    <row r="93" spans="1:4" x14ac:dyDescent="0.3">
      <c r="A93" s="5" t="s">
        <v>481</v>
      </c>
      <c r="B93" s="7">
        <v>1589.5035231858601</v>
      </c>
      <c r="C93" s="7"/>
      <c r="D93" s="7">
        <v>1589.5035231858601</v>
      </c>
    </row>
    <row r="94" spans="1:4" x14ac:dyDescent="0.3">
      <c r="A94" s="5" t="s">
        <v>187</v>
      </c>
      <c r="B94" s="7">
        <v>29615.441863646101</v>
      </c>
      <c r="C94" s="7"/>
      <c r="D94" s="7">
        <v>29615.441863646101</v>
      </c>
    </row>
    <row r="95" spans="1:4" x14ac:dyDescent="0.3">
      <c r="A95" s="5" t="s">
        <v>364</v>
      </c>
      <c r="B95" s="7"/>
      <c r="C95" s="7">
        <v>40782.9278084865</v>
      </c>
      <c r="D95" s="7">
        <v>40782.9278084865</v>
      </c>
    </row>
    <row r="96" spans="1:4" x14ac:dyDescent="0.3">
      <c r="A96" s="5" t="s">
        <v>316</v>
      </c>
      <c r="B96" s="7"/>
      <c r="C96" s="7">
        <v>26062.434320290999</v>
      </c>
      <c r="D96" s="7">
        <v>26062.434320290999</v>
      </c>
    </row>
    <row r="97" spans="1:4" x14ac:dyDescent="0.3">
      <c r="A97" s="5" t="s">
        <v>346</v>
      </c>
      <c r="B97" s="7"/>
      <c r="C97" s="7">
        <v>28837.677052507199</v>
      </c>
      <c r="D97" s="7">
        <v>28837.677052507199</v>
      </c>
    </row>
    <row r="98" spans="1:4" x14ac:dyDescent="0.3">
      <c r="A98" s="5" t="s">
        <v>78</v>
      </c>
      <c r="B98" s="7">
        <v>7999.5868796041796</v>
      </c>
      <c r="C98" s="7"/>
      <c r="D98" s="7">
        <v>7999.5868796041796</v>
      </c>
    </row>
    <row r="99" spans="1:4" x14ac:dyDescent="0.3">
      <c r="A99" s="5" t="s">
        <v>172</v>
      </c>
      <c r="B99" s="7"/>
      <c r="C99" s="7">
        <v>35633.955454387797</v>
      </c>
      <c r="D99" s="7">
        <v>35633.955454387797</v>
      </c>
    </row>
    <row r="100" spans="1:4" x14ac:dyDescent="0.3">
      <c r="A100" s="5" t="s">
        <v>430</v>
      </c>
      <c r="B100" s="7"/>
      <c r="C100" s="7">
        <v>40693.354223953502</v>
      </c>
      <c r="D100" s="7">
        <v>40693.354223953502</v>
      </c>
    </row>
    <row r="101" spans="1:4" x14ac:dyDescent="0.3">
      <c r="A101" s="5" t="s">
        <v>262</v>
      </c>
      <c r="B101" s="7"/>
      <c r="C101" s="7">
        <v>46956.545730632402</v>
      </c>
      <c r="D101" s="7">
        <v>46956.545730632402</v>
      </c>
    </row>
    <row r="102" spans="1:4" x14ac:dyDescent="0.3">
      <c r="A102" s="5" t="s">
        <v>229</v>
      </c>
      <c r="B102" s="7"/>
      <c r="C102" s="7">
        <v>24637.0900640332</v>
      </c>
      <c r="D102" s="7">
        <v>24637.0900640332</v>
      </c>
    </row>
    <row r="103" spans="1:4" x14ac:dyDescent="0.3">
      <c r="A103" s="5" t="s">
        <v>211</v>
      </c>
      <c r="B103" s="7">
        <v>19973.4629261595</v>
      </c>
      <c r="C103" s="7"/>
      <c r="D103" s="7">
        <v>19973.4629261595</v>
      </c>
    </row>
    <row r="104" spans="1:4" x14ac:dyDescent="0.3">
      <c r="A104" s="5" t="s">
        <v>88</v>
      </c>
      <c r="B104" s="7">
        <v>40701.599227308703</v>
      </c>
      <c r="C104" s="7"/>
      <c r="D104" s="7">
        <v>40701.599227308703</v>
      </c>
    </row>
    <row r="105" spans="1:4" x14ac:dyDescent="0.3">
      <c r="A105" s="5" t="s">
        <v>235</v>
      </c>
      <c r="B105" s="7"/>
      <c r="C105" s="7">
        <v>48407.386291100498</v>
      </c>
      <c r="D105" s="7">
        <v>48407.386291100498</v>
      </c>
    </row>
    <row r="106" spans="1:4" x14ac:dyDescent="0.3">
      <c r="A106" s="5" t="s">
        <v>490</v>
      </c>
      <c r="B106" s="7"/>
      <c r="C106" s="7">
        <v>39615.600655704598</v>
      </c>
      <c r="D106" s="7">
        <v>39615.600655704598</v>
      </c>
    </row>
    <row r="107" spans="1:4" x14ac:dyDescent="0.3">
      <c r="A107" s="5" t="s">
        <v>208</v>
      </c>
      <c r="B107" s="7">
        <v>6767.6343965449396</v>
      </c>
      <c r="C107" s="7"/>
      <c r="D107" s="7">
        <v>6767.6343965449396</v>
      </c>
    </row>
    <row r="108" spans="1:4" x14ac:dyDescent="0.3">
      <c r="A108" s="5" t="s">
        <v>190</v>
      </c>
      <c r="B108" s="7"/>
      <c r="C108" s="7">
        <v>36992.2736882838</v>
      </c>
      <c r="D108" s="7">
        <v>36992.2736882838</v>
      </c>
    </row>
    <row r="109" spans="1:4" x14ac:dyDescent="0.3">
      <c r="A109" s="5" t="s">
        <v>361</v>
      </c>
      <c r="B109" s="7"/>
      <c r="C109" s="7">
        <v>40014.762348457902</v>
      </c>
      <c r="D109" s="7">
        <v>40014.762348457902</v>
      </c>
    </row>
    <row r="110" spans="1:4" x14ac:dyDescent="0.3">
      <c r="A110" s="5" t="s">
        <v>56</v>
      </c>
      <c r="B110" s="7"/>
      <c r="C110" s="7">
        <v>48145.110951041803</v>
      </c>
      <c r="D110" s="7">
        <v>48145.110951041803</v>
      </c>
    </row>
    <row r="111" spans="1:4" x14ac:dyDescent="0.3">
      <c r="A111" s="5" t="s">
        <v>71</v>
      </c>
      <c r="B111" s="7">
        <v>19784.631062210701</v>
      </c>
      <c r="C111" s="7"/>
      <c r="D111" s="7">
        <v>19784.631062210701</v>
      </c>
    </row>
    <row r="112" spans="1:4" x14ac:dyDescent="0.3">
      <c r="A112" s="5" t="s">
        <v>343</v>
      </c>
      <c r="B112" s="7"/>
      <c r="C112" s="7">
        <v>30437.001787640998</v>
      </c>
      <c r="D112" s="7">
        <v>30437.001787640998</v>
      </c>
    </row>
    <row r="113" spans="1:4" x14ac:dyDescent="0.3">
      <c r="A113" s="5" t="s">
        <v>478</v>
      </c>
      <c r="B113" s="7"/>
      <c r="C113" s="7">
        <v>35521.582148277499</v>
      </c>
      <c r="D113" s="7">
        <v>35521.582148277499</v>
      </c>
    </row>
    <row r="114" spans="1:4" x14ac:dyDescent="0.3">
      <c r="A114" s="5" t="s">
        <v>298</v>
      </c>
      <c r="B114" s="7"/>
      <c r="C114" s="7">
        <v>22841.363876905602</v>
      </c>
      <c r="D114" s="7">
        <v>22841.363876905602</v>
      </c>
    </row>
    <row r="115" spans="1:4" x14ac:dyDescent="0.3">
      <c r="A115" s="5" t="s">
        <v>367</v>
      </c>
      <c r="B115" s="7"/>
      <c r="C115" s="7">
        <v>3879.0846018133898</v>
      </c>
      <c r="D115" s="7">
        <v>3879.0846018133898</v>
      </c>
    </row>
    <row r="116" spans="1:4" x14ac:dyDescent="0.3">
      <c r="A116" s="5" t="s">
        <v>418</v>
      </c>
      <c r="B116" s="7"/>
      <c r="C116" s="7">
        <v>49833.707717854501</v>
      </c>
      <c r="D116" s="7">
        <v>49833.707717854501</v>
      </c>
    </row>
    <row r="117" spans="1:4" x14ac:dyDescent="0.3">
      <c r="A117" s="5" t="s">
        <v>169</v>
      </c>
      <c r="B117" s="7">
        <v>49943.2784987872</v>
      </c>
      <c r="C117" s="7"/>
      <c r="D117" s="7">
        <v>49943.2784987872</v>
      </c>
    </row>
    <row r="118" spans="1:4" x14ac:dyDescent="0.3">
      <c r="A118" s="5" t="s">
        <v>151</v>
      </c>
      <c r="B118" s="7">
        <v>8408.9493542919499</v>
      </c>
      <c r="C118" s="7"/>
      <c r="D118" s="7">
        <v>8408.9493542919499</v>
      </c>
    </row>
    <row r="119" spans="1:4" x14ac:dyDescent="0.3">
      <c r="A119" s="5" t="s">
        <v>64</v>
      </c>
      <c r="B119" s="7">
        <v>45820.4627215945</v>
      </c>
      <c r="C119" s="7"/>
      <c r="D119" s="7">
        <v>45820.4627215945</v>
      </c>
    </row>
    <row r="120" spans="1:4" x14ac:dyDescent="0.3">
      <c r="A120" s="5" t="s">
        <v>331</v>
      </c>
      <c r="B120" s="7"/>
      <c r="C120" s="7">
        <v>3908.9465679463101</v>
      </c>
      <c r="D120" s="7">
        <v>3908.9465679463101</v>
      </c>
    </row>
    <row r="121" spans="1:4" x14ac:dyDescent="0.3">
      <c r="A121" s="5" t="s">
        <v>82</v>
      </c>
      <c r="B121" s="7">
        <v>43282.283357704298</v>
      </c>
      <c r="C121" s="7"/>
      <c r="D121" s="7">
        <v>43282.283357704298</v>
      </c>
    </row>
    <row r="122" spans="1:4" x14ac:dyDescent="0.3">
      <c r="A122" s="5" t="s">
        <v>385</v>
      </c>
      <c r="B122" s="7"/>
      <c r="C122" s="7">
        <v>23737.399323627</v>
      </c>
      <c r="D122" s="7">
        <v>23737.399323627</v>
      </c>
    </row>
    <row r="123" spans="1:4" x14ac:dyDescent="0.3">
      <c r="A123" s="5" t="s">
        <v>352</v>
      </c>
      <c r="B123" s="7"/>
      <c r="C123" s="7">
        <v>7187.2723460995003</v>
      </c>
      <c r="D123" s="7">
        <v>7187.2723460995003</v>
      </c>
    </row>
    <row r="124" spans="1:4" x14ac:dyDescent="0.3">
      <c r="A124" s="5" t="s">
        <v>247</v>
      </c>
      <c r="B124" s="7"/>
      <c r="C124" s="7">
        <v>10107.1876510572</v>
      </c>
      <c r="D124" s="7">
        <v>10107.1876510572</v>
      </c>
    </row>
    <row r="125" spans="1:4" x14ac:dyDescent="0.3">
      <c r="A125" s="5" t="s">
        <v>85</v>
      </c>
      <c r="B125" s="7">
        <v>33207.706633729598</v>
      </c>
      <c r="C125" s="7"/>
      <c r="D125" s="7">
        <v>33207.706633729598</v>
      </c>
    </row>
    <row r="126" spans="1:4" x14ac:dyDescent="0.3">
      <c r="A126" s="5" t="s">
        <v>442</v>
      </c>
      <c r="B126" s="7">
        <v>22564.787983517199</v>
      </c>
      <c r="C126" s="7"/>
      <c r="D126" s="7">
        <v>22564.787983517199</v>
      </c>
    </row>
    <row r="127" spans="1:4" x14ac:dyDescent="0.3">
      <c r="A127" s="5" t="s">
        <v>457</v>
      </c>
      <c r="B127" s="7">
        <v>14299.993446906699</v>
      </c>
      <c r="C127" s="7"/>
      <c r="D127" s="7">
        <v>14299.993446906699</v>
      </c>
    </row>
    <row r="128" spans="1:4" x14ac:dyDescent="0.3">
      <c r="A128" s="5" t="s">
        <v>74</v>
      </c>
      <c r="B128" s="7"/>
      <c r="C128" s="7">
        <v>12576.795609050199</v>
      </c>
      <c r="D128" s="7">
        <v>12576.795609050199</v>
      </c>
    </row>
    <row r="129" spans="1:4" x14ac:dyDescent="0.3">
      <c r="A129" s="5" t="s">
        <v>232</v>
      </c>
      <c r="B129" s="7"/>
      <c r="C129" s="7">
        <v>39723.166051427797</v>
      </c>
      <c r="D129" s="7">
        <v>39723.166051427797</v>
      </c>
    </row>
    <row r="130" spans="1:4" x14ac:dyDescent="0.3">
      <c r="A130" s="5" t="s">
        <v>130</v>
      </c>
      <c r="B130" s="7">
        <v>18834.801341178299</v>
      </c>
      <c r="C130" s="7"/>
      <c r="D130" s="7">
        <v>18834.801341178299</v>
      </c>
    </row>
    <row r="131" spans="1:4" x14ac:dyDescent="0.3">
      <c r="A131" s="5" t="s">
        <v>289</v>
      </c>
      <c r="B131" s="7"/>
      <c r="C131" s="7">
        <v>34617.788344937202</v>
      </c>
      <c r="D131" s="7">
        <v>34617.788344937202</v>
      </c>
    </row>
    <row r="132" spans="1:4" x14ac:dyDescent="0.3">
      <c r="A132" s="5" t="s">
        <v>274</v>
      </c>
      <c r="B132" s="7">
        <v>29850.8797281837</v>
      </c>
      <c r="C132" s="7"/>
      <c r="D132" s="7">
        <v>29850.8797281837</v>
      </c>
    </row>
    <row r="133" spans="1:4" x14ac:dyDescent="0.3">
      <c r="A133" s="5" t="s">
        <v>154</v>
      </c>
      <c r="B133" s="7">
        <v>45453.418545665103</v>
      </c>
      <c r="C133" s="7"/>
      <c r="D133" s="7">
        <v>45453.418545665103</v>
      </c>
    </row>
    <row r="134" spans="1:4" x14ac:dyDescent="0.3">
      <c r="A134" s="5" t="s">
        <v>454</v>
      </c>
      <c r="B134" s="7"/>
      <c r="C134" s="7">
        <v>7555.7729648088398</v>
      </c>
      <c r="D134" s="7">
        <v>7555.7729648088398</v>
      </c>
    </row>
    <row r="135" spans="1:4" x14ac:dyDescent="0.3">
      <c r="A135" s="5" t="s">
        <v>20</v>
      </c>
      <c r="B135" s="7"/>
      <c r="C135" s="7">
        <v>18856.2813059781</v>
      </c>
      <c r="D135" s="7">
        <v>18856.2813059781</v>
      </c>
    </row>
    <row r="136" spans="1:4" x14ac:dyDescent="0.3">
      <c r="A136" s="5" t="s">
        <v>268</v>
      </c>
      <c r="B136" s="7"/>
      <c r="C136" s="7">
        <v>45353.990777385399</v>
      </c>
      <c r="D136" s="7">
        <v>45353.990777385399</v>
      </c>
    </row>
    <row r="137" spans="1:4" x14ac:dyDescent="0.3">
      <c r="A137" s="5" t="s">
        <v>271</v>
      </c>
      <c r="B137" s="7">
        <v>8451.0017584789493</v>
      </c>
      <c r="C137" s="7"/>
      <c r="D137" s="7">
        <v>8451.0017584789493</v>
      </c>
    </row>
    <row r="138" spans="1:4" x14ac:dyDescent="0.3">
      <c r="A138" s="5" t="s">
        <v>328</v>
      </c>
      <c r="B138" s="7"/>
      <c r="C138" s="7">
        <v>23684.525472744801</v>
      </c>
      <c r="D138" s="7">
        <v>23684.525472744801</v>
      </c>
    </row>
    <row r="139" spans="1:4" x14ac:dyDescent="0.3">
      <c r="A139" s="5" t="s">
        <v>68</v>
      </c>
      <c r="B139" s="7"/>
      <c r="C139" s="7">
        <v>50119.222791548498</v>
      </c>
      <c r="D139" s="7">
        <v>50119.222791548498</v>
      </c>
    </row>
    <row r="140" spans="1:4" x14ac:dyDescent="0.3">
      <c r="A140" s="5" t="s">
        <v>244</v>
      </c>
      <c r="B140" s="7"/>
      <c r="C140" s="7">
        <v>8320.6608032874301</v>
      </c>
      <c r="D140" s="7">
        <v>8320.6608032874301</v>
      </c>
    </row>
    <row r="141" spans="1:4" x14ac:dyDescent="0.3">
      <c r="A141" s="5" t="s">
        <v>379</v>
      </c>
      <c r="B141" s="7"/>
      <c r="C141" s="7">
        <v>37405.696528631197</v>
      </c>
      <c r="D141" s="7">
        <v>37405.696528631197</v>
      </c>
    </row>
    <row r="142" spans="1:4" x14ac:dyDescent="0.3">
      <c r="A142" s="5" t="s">
        <v>373</v>
      </c>
      <c r="B142" s="7"/>
      <c r="C142" s="7">
        <v>37734.7421803869</v>
      </c>
      <c r="D142" s="7">
        <v>37734.7421803869</v>
      </c>
    </row>
    <row r="143" spans="1:4" x14ac:dyDescent="0.3">
      <c r="A143" s="5" t="s">
        <v>223</v>
      </c>
      <c r="B143" s="7">
        <v>6733.9909470688299</v>
      </c>
      <c r="C143" s="7"/>
      <c r="D143" s="7">
        <v>6733.9909470688299</v>
      </c>
    </row>
    <row r="144" spans="1:4" x14ac:dyDescent="0.3">
      <c r="A144" s="5" t="s">
        <v>487</v>
      </c>
      <c r="B144" s="7">
        <v>2678.9539360591002</v>
      </c>
      <c r="C144" s="7"/>
      <c r="D144" s="7">
        <v>2678.9539360591002</v>
      </c>
    </row>
    <row r="145" spans="1:4" x14ac:dyDescent="0.3">
      <c r="A145" s="5" t="s">
        <v>355</v>
      </c>
      <c r="B145" s="7"/>
      <c r="C145" s="7">
        <v>3125.7364766012502</v>
      </c>
      <c r="D145" s="7">
        <v>3125.7364766012502</v>
      </c>
    </row>
    <row r="146" spans="1:4" x14ac:dyDescent="0.3">
      <c r="A146" s="5" t="s">
        <v>98</v>
      </c>
      <c r="B146" s="7"/>
      <c r="C146" s="7">
        <v>17440.465444124598</v>
      </c>
      <c r="D146" s="7">
        <v>17440.465444124598</v>
      </c>
    </row>
    <row r="147" spans="1:4" x14ac:dyDescent="0.3">
      <c r="A147" s="5" t="s">
        <v>259</v>
      </c>
      <c r="B147" s="7">
        <v>19328.118579079899</v>
      </c>
      <c r="C147" s="7"/>
      <c r="D147" s="7">
        <v>19328.118579079899</v>
      </c>
    </row>
    <row r="148" spans="1:4" x14ac:dyDescent="0.3">
      <c r="A148" s="5" t="s">
        <v>325</v>
      </c>
      <c r="B148" s="7">
        <v>30358.194579544699</v>
      </c>
      <c r="C148" s="7"/>
      <c r="D148" s="7">
        <v>30358.194579544699</v>
      </c>
    </row>
    <row r="149" spans="1:4" x14ac:dyDescent="0.3">
      <c r="A149" s="5" t="s">
        <v>166</v>
      </c>
      <c r="B149" s="7">
        <v>32973.940832966196</v>
      </c>
      <c r="C149" s="7"/>
      <c r="D149" s="7">
        <v>32973.940832966196</v>
      </c>
    </row>
    <row r="150" spans="1:4" x14ac:dyDescent="0.3">
      <c r="A150" s="5" t="s">
        <v>51</v>
      </c>
      <c r="B150" s="7">
        <v>14238.3178139376</v>
      </c>
      <c r="C150" s="7"/>
      <c r="D150" s="7">
        <v>14238.3178139376</v>
      </c>
    </row>
    <row r="151" spans="1:4" x14ac:dyDescent="0.3">
      <c r="A151" s="5" t="s">
        <v>111</v>
      </c>
      <c r="B151" s="7"/>
      <c r="C151" s="7">
        <v>17695.9116223438</v>
      </c>
      <c r="D151" s="7">
        <v>17695.9116223438</v>
      </c>
    </row>
    <row r="152" spans="1:4" x14ac:dyDescent="0.3">
      <c r="A152" s="5" t="s">
        <v>120</v>
      </c>
      <c r="B152" s="7">
        <v>33211.295419012</v>
      </c>
      <c r="C152" s="7"/>
      <c r="D152" s="7">
        <v>33211.295419012</v>
      </c>
    </row>
    <row r="153" spans="1:4" x14ac:dyDescent="0.3">
      <c r="A153" s="5" t="s">
        <v>424</v>
      </c>
      <c r="B153" s="7">
        <v>40133.967392455103</v>
      </c>
      <c r="C153" s="7"/>
      <c r="D153" s="7">
        <v>40133.967392455103</v>
      </c>
    </row>
    <row r="154" spans="1:4" x14ac:dyDescent="0.3">
      <c r="A154" s="5" t="s">
        <v>495</v>
      </c>
      <c r="B154" s="7">
        <v>1639584.4005317877</v>
      </c>
      <c r="C154" s="7">
        <v>2112285.447325998</v>
      </c>
      <c r="D154" s="7">
        <v>3751869.8478577835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95D81-95ED-41EC-ACF4-F2BF420D9229}">
  <dimension ref="A3:H154"/>
  <sheetViews>
    <sheetView zoomScale="49" workbookViewId="0">
      <selection activeCell="B3" sqref="B3"/>
    </sheetView>
  </sheetViews>
  <sheetFormatPr defaultRowHeight="14.4" x14ac:dyDescent="0.3"/>
  <cols>
    <col min="1" max="1" width="32.5546875" bestFit="1" customWidth="1"/>
    <col min="2" max="2" width="23.6640625" bestFit="1" customWidth="1"/>
    <col min="3" max="5" width="17.109375" bestFit="1" customWidth="1"/>
    <col min="6" max="6" width="17.33203125" bestFit="1" customWidth="1"/>
    <col min="7" max="8" width="17.109375" bestFit="1" customWidth="1"/>
    <col min="9" max="9" width="24.88671875" bestFit="1" customWidth="1"/>
    <col min="10" max="10" width="20" bestFit="1" customWidth="1"/>
    <col min="11" max="11" width="24.88671875" bestFit="1" customWidth="1"/>
    <col min="12" max="12" width="20" bestFit="1" customWidth="1"/>
    <col min="13" max="13" width="24.88671875" bestFit="1" customWidth="1"/>
    <col min="14" max="14" width="24.77734375" bestFit="1" customWidth="1"/>
    <col min="15" max="15" width="29.77734375" bestFit="1" customWidth="1"/>
  </cols>
  <sheetData>
    <row r="3" spans="1:8" x14ac:dyDescent="0.3">
      <c r="A3" s="8" t="s">
        <v>496</v>
      </c>
      <c r="B3" s="8" t="s">
        <v>497</v>
      </c>
      <c r="C3" s="9"/>
      <c r="D3" s="9"/>
      <c r="E3" s="9"/>
      <c r="F3" s="9"/>
      <c r="G3" s="9"/>
      <c r="H3" s="9"/>
    </row>
    <row r="4" spans="1:8" x14ac:dyDescent="0.3">
      <c r="A4" s="8" t="s">
        <v>494</v>
      </c>
      <c r="B4" s="9" t="s">
        <v>93</v>
      </c>
      <c r="C4" s="9" t="s">
        <v>54</v>
      </c>
      <c r="D4" s="9" t="s">
        <v>18</v>
      </c>
      <c r="E4" s="9" t="s">
        <v>43</v>
      </c>
      <c r="F4" s="9" t="s">
        <v>76</v>
      </c>
      <c r="G4" s="9" t="s">
        <v>27</v>
      </c>
      <c r="H4" s="9" t="s">
        <v>495</v>
      </c>
    </row>
    <row r="5" spans="1:8" x14ac:dyDescent="0.3">
      <c r="A5" s="10" t="s">
        <v>391</v>
      </c>
      <c r="B5" s="11"/>
      <c r="C5" s="11"/>
      <c r="D5" s="11"/>
      <c r="E5" s="11"/>
      <c r="F5" s="11">
        <v>23067.6721652454</v>
      </c>
      <c r="G5" s="11"/>
      <c r="H5" s="11">
        <v>23067.6721652454</v>
      </c>
    </row>
    <row r="6" spans="1:8" x14ac:dyDescent="0.3">
      <c r="A6" s="10" t="s">
        <v>493</v>
      </c>
      <c r="B6" s="11"/>
      <c r="C6" s="11">
        <v>13355.7820854809</v>
      </c>
      <c r="D6" s="11"/>
      <c r="E6" s="11"/>
      <c r="F6" s="11"/>
      <c r="G6" s="11"/>
      <c r="H6" s="11">
        <v>13355.7820854809</v>
      </c>
    </row>
    <row r="7" spans="1:8" x14ac:dyDescent="0.3">
      <c r="A7" s="10" t="s">
        <v>163</v>
      </c>
      <c r="B7" s="11"/>
      <c r="C7" s="11"/>
      <c r="D7" s="11"/>
      <c r="E7" s="11">
        <v>48290.693407364102</v>
      </c>
      <c r="F7" s="11"/>
      <c r="G7" s="11"/>
      <c r="H7" s="11">
        <v>48290.693407364102</v>
      </c>
    </row>
    <row r="8" spans="1:8" x14ac:dyDescent="0.3">
      <c r="A8" s="10" t="s">
        <v>175</v>
      </c>
      <c r="B8" s="11"/>
      <c r="C8" s="11">
        <v>25966.328610220899</v>
      </c>
      <c r="D8" s="11"/>
      <c r="E8" s="11"/>
      <c r="F8" s="11"/>
      <c r="G8" s="11"/>
      <c r="H8" s="11">
        <v>25966.328610220899</v>
      </c>
    </row>
    <row r="9" spans="1:8" x14ac:dyDescent="0.3">
      <c r="A9" s="10" t="s">
        <v>445</v>
      </c>
      <c r="B9" s="11"/>
      <c r="C9" s="11"/>
      <c r="D9" s="11">
        <v>-502.507812700947</v>
      </c>
      <c r="E9" s="11"/>
      <c r="F9" s="11"/>
      <c r="G9" s="11"/>
      <c r="H9" s="11">
        <v>-502.507812700947</v>
      </c>
    </row>
    <row r="10" spans="1:8" x14ac:dyDescent="0.3">
      <c r="A10" s="10" t="s">
        <v>472</v>
      </c>
      <c r="B10" s="11"/>
      <c r="C10" s="11"/>
      <c r="D10" s="11"/>
      <c r="E10" s="11">
        <v>48995.980591657099</v>
      </c>
      <c r="F10" s="11"/>
      <c r="G10" s="11"/>
      <c r="H10" s="11">
        <v>48995.980591657099</v>
      </c>
    </row>
    <row r="11" spans="1:8" x14ac:dyDescent="0.3">
      <c r="A11" s="10" t="s">
        <v>238</v>
      </c>
      <c r="B11" s="11"/>
      <c r="C11" s="11"/>
      <c r="D11" s="11"/>
      <c r="E11" s="11"/>
      <c r="F11" s="11">
        <v>5517.3936422239904</v>
      </c>
      <c r="G11" s="11"/>
      <c r="H11" s="11">
        <v>5517.3936422239904</v>
      </c>
    </row>
    <row r="12" spans="1:8" x14ac:dyDescent="0.3">
      <c r="A12" s="10" t="s">
        <v>178</v>
      </c>
      <c r="B12" s="11"/>
      <c r="C12" s="11"/>
      <c r="D12" s="11"/>
      <c r="E12" s="11"/>
      <c r="F12" s="11"/>
      <c r="G12" s="11">
        <v>21784.445070723599</v>
      </c>
      <c r="H12" s="11">
        <v>21784.445070723599</v>
      </c>
    </row>
    <row r="13" spans="1:8" x14ac:dyDescent="0.3">
      <c r="A13" s="10" t="s">
        <v>217</v>
      </c>
      <c r="B13" s="11"/>
      <c r="C13" s="11"/>
      <c r="D13" s="11">
        <v>10300.6573113759</v>
      </c>
      <c r="E13" s="11"/>
      <c r="F13" s="11"/>
      <c r="G13" s="11"/>
      <c r="H13" s="11">
        <v>10300.6573113759</v>
      </c>
    </row>
    <row r="14" spans="1:8" x14ac:dyDescent="0.3">
      <c r="A14" s="10" t="s">
        <v>307</v>
      </c>
      <c r="B14" s="11"/>
      <c r="C14" s="11">
        <v>34774.351127057504</v>
      </c>
      <c r="D14" s="11"/>
      <c r="E14" s="11"/>
      <c r="F14" s="11"/>
      <c r="G14" s="11"/>
      <c r="H14" s="11">
        <v>34774.351127057504</v>
      </c>
    </row>
    <row r="15" spans="1:8" x14ac:dyDescent="0.3">
      <c r="A15" s="10" t="s">
        <v>451</v>
      </c>
      <c r="B15" s="11"/>
      <c r="C15" s="11"/>
      <c r="D15" s="11"/>
      <c r="E15" s="11"/>
      <c r="F15" s="11">
        <v>46377.865149231497</v>
      </c>
      <c r="G15" s="11"/>
      <c r="H15" s="11">
        <v>46377.865149231497</v>
      </c>
    </row>
    <row r="16" spans="1:8" x14ac:dyDescent="0.3">
      <c r="A16" s="10" t="s">
        <v>286</v>
      </c>
      <c r="B16" s="11"/>
      <c r="C16" s="11"/>
      <c r="D16" s="11">
        <v>29504.387442211399</v>
      </c>
      <c r="E16" s="11"/>
      <c r="F16" s="11"/>
      <c r="G16" s="11"/>
      <c r="H16" s="11">
        <v>29504.387442211399</v>
      </c>
    </row>
    <row r="17" spans="1:8" x14ac:dyDescent="0.3">
      <c r="A17" s="10" t="s">
        <v>117</v>
      </c>
      <c r="B17" s="11"/>
      <c r="C17" s="11">
        <v>25250.052428216099</v>
      </c>
      <c r="D17" s="11"/>
      <c r="E17" s="11"/>
      <c r="F17" s="11"/>
      <c r="G17" s="11"/>
      <c r="H17" s="11">
        <v>25250.052428216099</v>
      </c>
    </row>
    <row r="18" spans="1:8" x14ac:dyDescent="0.3">
      <c r="A18" s="10" t="s">
        <v>466</v>
      </c>
      <c r="B18" s="11"/>
      <c r="C18" s="11"/>
      <c r="D18" s="11"/>
      <c r="E18" s="11"/>
      <c r="F18" s="11"/>
      <c r="G18" s="11">
        <v>32629.0677482352</v>
      </c>
      <c r="H18" s="11">
        <v>32629.0677482352</v>
      </c>
    </row>
    <row r="19" spans="1:8" x14ac:dyDescent="0.3">
      <c r="A19" s="10" t="s">
        <v>202</v>
      </c>
      <c r="B19" s="11"/>
      <c r="C19" s="11"/>
      <c r="D19" s="11">
        <v>14681.016360125899</v>
      </c>
      <c r="E19" s="11"/>
      <c r="F19" s="11"/>
      <c r="G19" s="11"/>
      <c r="H19" s="11">
        <v>14681.016360125899</v>
      </c>
    </row>
    <row r="20" spans="1:8" x14ac:dyDescent="0.3">
      <c r="A20" s="10" t="s">
        <v>127</v>
      </c>
      <c r="B20" s="11"/>
      <c r="C20" s="11">
        <v>26786.529555311201</v>
      </c>
      <c r="D20" s="11"/>
      <c r="E20" s="11"/>
      <c r="F20" s="11"/>
      <c r="G20" s="11"/>
      <c r="H20" s="11">
        <v>26786.529555311201</v>
      </c>
    </row>
    <row r="21" spans="1:8" x14ac:dyDescent="0.3">
      <c r="A21" s="10" t="s">
        <v>250</v>
      </c>
      <c r="B21" s="11"/>
      <c r="C21" s="11"/>
      <c r="D21" s="11"/>
      <c r="E21" s="11"/>
      <c r="F21" s="11">
        <v>49402.298372527097</v>
      </c>
      <c r="G21" s="11"/>
      <c r="H21" s="11">
        <v>49402.298372527097</v>
      </c>
    </row>
    <row r="22" spans="1:8" x14ac:dyDescent="0.3">
      <c r="A22" s="10" t="s">
        <v>421</v>
      </c>
      <c r="B22" s="11"/>
      <c r="C22" s="11">
        <v>48175.466116807896</v>
      </c>
      <c r="D22" s="11"/>
      <c r="E22" s="11"/>
      <c r="F22" s="11"/>
      <c r="G22" s="11"/>
      <c r="H22" s="11">
        <v>48175.466116807896</v>
      </c>
    </row>
    <row r="23" spans="1:8" x14ac:dyDescent="0.3">
      <c r="A23" s="10" t="s">
        <v>95</v>
      </c>
      <c r="B23" s="11">
        <v>24499.8479037365</v>
      </c>
      <c r="C23" s="11"/>
      <c r="D23" s="11"/>
      <c r="E23" s="11"/>
      <c r="F23" s="11"/>
      <c r="G23" s="11"/>
      <c r="H23" s="11">
        <v>24499.8479037365</v>
      </c>
    </row>
    <row r="24" spans="1:8" x14ac:dyDescent="0.3">
      <c r="A24" s="10" t="s">
        <v>253</v>
      </c>
      <c r="B24" s="11"/>
      <c r="C24" s="11"/>
      <c r="D24" s="11"/>
      <c r="E24" s="11">
        <v>35776.815111453703</v>
      </c>
      <c r="F24" s="11"/>
      <c r="G24" s="11"/>
      <c r="H24" s="11">
        <v>35776.815111453703</v>
      </c>
    </row>
    <row r="25" spans="1:8" x14ac:dyDescent="0.3">
      <c r="A25" s="10" t="s">
        <v>295</v>
      </c>
      <c r="B25" s="11"/>
      <c r="C25" s="11"/>
      <c r="D25" s="11"/>
      <c r="E25" s="11">
        <v>20257.544282932398</v>
      </c>
      <c r="F25" s="11"/>
      <c r="G25" s="11"/>
      <c r="H25" s="11">
        <v>20257.544282932398</v>
      </c>
    </row>
    <row r="26" spans="1:8" x14ac:dyDescent="0.3">
      <c r="A26" s="10" t="s">
        <v>114</v>
      </c>
      <c r="B26" s="11">
        <v>5998.1029081959095</v>
      </c>
      <c r="C26" s="11"/>
      <c r="D26" s="11"/>
      <c r="E26" s="11"/>
      <c r="F26" s="11"/>
      <c r="G26" s="11"/>
      <c r="H26" s="11">
        <v>5998.1029081959095</v>
      </c>
    </row>
    <row r="27" spans="1:8" x14ac:dyDescent="0.3">
      <c r="A27" s="10" t="s">
        <v>409</v>
      </c>
      <c r="B27" s="11"/>
      <c r="C27" s="11"/>
      <c r="D27" s="11"/>
      <c r="E27" s="11"/>
      <c r="F27" s="11"/>
      <c r="G27" s="11">
        <v>23499.936250978699</v>
      </c>
      <c r="H27" s="11">
        <v>23499.936250978699</v>
      </c>
    </row>
    <row r="28" spans="1:8" x14ac:dyDescent="0.3">
      <c r="A28" s="10" t="s">
        <v>91</v>
      </c>
      <c r="B28" s="11"/>
      <c r="C28" s="11"/>
      <c r="D28" s="11"/>
      <c r="E28" s="11"/>
      <c r="F28" s="11"/>
      <c r="G28" s="11">
        <v>12263.357425021301</v>
      </c>
      <c r="H28" s="11">
        <v>12263.357425021301</v>
      </c>
    </row>
    <row r="29" spans="1:8" x14ac:dyDescent="0.3">
      <c r="A29" s="10" t="s">
        <v>38</v>
      </c>
      <c r="B29" s="11"/>
      <c r="C29" s="11"/>
      <c r="D29" s="11"/>
      <c r="E29" s="11"/>
      <c r="F29" s="11"/>
      <c r="G29" s="11">
        <v>27955.096078842402</v>
      </c>
      <c r="H29" s="11">
        <v>27955.096078842402</v>
      </c>
    </row>
    <row r="30" spans="1:8" x14ac:dyDescent="0.3">
      <c r="A30" s="10" t="s">
        <v>403</v>
      </c>
      <c r="B30" s="11"/>
      <c r="C30" s="11"/>
      <c r="D30" s="11"/>
      <c r="E30" s="11">
        <v>10352.208486740799</v>
      </c>
      <c r="F30" s="11"/>
      <c r="G30" s="11"/>
      <c r="H30" s="11">
        <v>10352.208486740799</v>
      </c>
    </row>
    <row r="31" spans="1:8" x14ac:dyDescent="0.3">
      <c r="A31" s="10" t="s">
        <v>376</v>
      </c>
      <c r="B31" s="11"/>
      <c r="C31" s="11"/>
      <c r="D31" s="11">
        <v>27360.4618905512</v>
      </c>
      <c r="E31" s="11"/>
      <c r="F31" s="11"/>
      <c r="G31" s="11"/>
      <c r="H31" s="11">
        <v>27360.4618905512</v>
      </c>
    </row>
    <row r="32" spans="1:8" x14ac:dyDescent="0.3">
      <c r="A32" s="10" t="s">
        <v>142</v>
      </c>
      <c r="B32" s="11">
        <v>25835.323594688201</v>
      </c>
      <c r="C32" s="11"/>
      <c r="D32" s="11"/>
      <c r="E32" s="11"/>
      <c r="F32" s="11"/>
      <c r="G32" s="11"/>
      <c r="H32" s="11">
        <v>25835.323594688201</v>
      </c>
    </row>
    <row r="33" spans="1:8" x14ac:dyDescent="0.3">
      <c r="A33" s="10" t="s">
        <v>322</v>
      </c>
      <c r="B33" s="11"/>
      <c r="C33" s="11"/>
      <c r="D33" s="11"/>
      <c r="E33" s="11">
        <v>10661.510649132701</v>
      </c>
      <c r="F33" s="11"/>
      <c r="G33" s="11"/>
      <c r="H33" s="11">
        <v>10661.510649132701</v>
      </c>
    </row>
    <row r="34" spans="1:8" x14ac:dyDescent="0.3">
      <c r="A34" s="10" t="s">
        <v>205</v>
      </c>
      <c r="B34" s="11"/>
      <c r="C34" s="11"/>
      <c r="D34" s="11">
        <v>21879.531911063499</v>
      </c>
      <c r="E34" s="11"/>
      <c r="F34" s="11"/>
      <c r="G34" s="11"/>
      <c r="H34" s="11">
        <v>21879.531911063499</v>
      </c>
    </row>
    <row r="35" spans="1:8" x14ac:dyDescent="0.3">
      <c r="A35" s="10" t="s">
        <v>433</v>
      </c>
      <c r="B35" s="11"/>
      <c r="C35" s="11"/>
      <c r="D35" s="11"/>
      <c r="E35" s="11"/>
      <c r="F35" s="11"/>
      <c r="G35" s="11">
        <v>16399.2657610018</v>
      </c>
      <c r="H35" s="11">
        <v>16399.2657610018</v>
      </c>
    </row>
    <row r="36" spans="1:8" x14ac:dyDescent="0.3">
      <c r="A36" s="10" t="s">
        <v>160</v>
      </c>
      <c r="B36" s="11"/>
      <c r="C36" s="11"/>
      <c r="D36" s="11"/>
      <c r="E36" s="11"/>
      <c r="F36" s="11">
        <v>9380.3259675284298</v>
      </c>
      <c r="G36" s="11"/>
      <c r="H36" s="11">
        <v>9380.3259675284298</v>
      </c>
    </row>
    <row r="37" spans="1:8" x14ac:dyDescent="0.3">
      <c r="A37" s="10" t="s">
        <v>370</v>
      </c>
      <c r="B37" s="11">
        <v>24948.477824026901</v>
      </c>
      <c r="C37" s="11"/>
      <c r="D37" s="11"/>
      <c r="E37" s="11"/>
      <c r="F37" s="11"/>
      <c r="G37" s="11"/>
      <c r="H37" s="11">
        <v>24948.477824026901</v>
      </c>
    </row>
    <row r="38" spans="1:8" x14ac:dyDescent="0.3">
      <c r="A38" s="10" t="s">
        <v>265</v>
      </c>
      <c r="B38" s="11"/>
      <c r="C38" s="11"/>
      <c r="D38" s="11">
        <v>10709.690388900101</v>
      </c>
      <c r="E38" s="11"/>
      <c r="F38" s="11"/>
      <c r="G38" s="11"/>
      <c r="H38" s="11">
        <v>10709.690388900101</v>
      </c>
    </row>
    <row r="39" spans="1:8" x14ac:dyDescent="0.3">
      <c r="A39" s="10" t="s">
        <v>199</v>
      </c>
      <c r="B39" s="11"/>
      <c r="C39" s="11"/>
      <c r="D39" s="11"/>
      <c r="E39" s="11"/>
      <c r="F39" s="11">
        <v>30590.5418063406</v>
      </c>
      <c r="G39" s="11"/>
      <c r="H39" s="11">
        <v>30590.5418063406</v>
      </c>
    </row>
    <row r="40" spans="1:8" x14ac:dyDescent="0.3">
      <c r="A40" s="10" t="s">
        <v>388</v>
      </c>
      <c r="B40" s="11"/>
      <c r="C40" s="11"/>
      <c r="D40" s="11"/>
      <c r="E40" s="11"/>
      <c r="F40" s="11"/>
      <c r="G40" s="11">
        <v>3326.3826746815098</v>
      </c>
      <c r="H40" s="11">
        <v>3326.3826746815098</v>
      </c>
    </row>
    <row r="41" spans="1:8" x14ac:dyDescent="0.3">
      <c r="A41" s="10" t="s">
        <v>133</v>
      </c>
      <c r="B41" s="11"/>
      <c r="C41" s="11"/>
      <c r="D41" s="11"/>
      <c r="E41" s="11"/>
      <c r="F41" s="11">
        <v>32643.2993532771</v>
      </c>
      <c r="G41" s="11"/>
      <c r="H41" s="11">
        <v>32643.2993532771</v>
      </c>
    </row>
    <row r="42" spans="1:8" x14ac:dyDescent="0.3">
      <c r="A42" s="10" t="s">
        <v>123</v>
      </c>
      <c r="B42" s="11"/>
      <c r="C42" s="11"/>
      <c r="D42" s="11"/>
      <c r="E42" s="11"/>
      <c r="F42" s="11"/>
      <c r="G42" s="11">
        <v>19746.832007604298</v>
      </c>
      <c r="H42" s="11">
        <v>19746.832007604298</v>
      </c>
    </row>
    <row r="43" spans="1:8" x14ac:dyDescent="0.3">
      <c r="A43" s="10" t="s">
        <v>181</v>
      </c>
      <c r="B43" s="11"/>
      <c r="C43" s="11"/>
      <c r="D43" s="11">
        <v>42684.558884550199</v>
      </c>
      <c r="E43" s="11"/>
      <c r="F43" s="11"/>
      <c r="G43" s="11"/>
      <c r="H43" s="11">
        <v>42684.558884550199</v>
      </c>
    </row>
    <row r="44" spans="1:8" x14ac:dyDescent="0.3">
      <c r="A44" s="10" t="s">
        <v>463</v>
      </c>
      <c r="B44" s="11"/>
      <c r="C44" s="11">
        <v>17978.950744896101</v>
      </c>
      <c r="D44" s="11"/>
      <c r="E44" s="11"/>
      <c r="F44" s="11"/>
      <c r="G44" s="11"/>
      <c r="H44" s="11">
        <v>17978.950744896101</v>
      </c>
    </row>
    <row r="45" spans="1:8" x14ac:dyDescent="0.3">
      <c r="A45" s="10" t="s">
        <v>184</v>
      </c>
      <c r="B45" s="11"/>
      <c r="C45" s="11"/>
      <c r="D45" s="11">
        <v>45585.886559939398</v>
      </c>
      <c r="E45" s="11"/>
      <c r="F45" s="11"/>
      <c r="G45" s="11"/>
      <c r="H45" s="11">
        <v>45585.886559939398</v>
      </c>
    </row>
    <row r="46" spans="1:8" x14ac:dyDescent="0.3">
      <c r="A46" s="10" t="s">
        <v>214</v>
      </c>
      <c r="B46" s="11"/>
      <c r="C46" s="11"/>
      <c r="D46" s="11"/>
      <c r="E46" s="11"/>
      <c r="F46" s="11">
        <v>14362.314487502301</v>
      </c>
      <c r="G46" s="11"/>
      <c r="H46" s="11">
        <v>14362.314487502301</v>
      </c>
    </row>
    <row r="47" spans="1:8" x14ac:dyDescent="0.3">
      <c r="A47" s="10" t="s">
        <v>145</v>
      </c>
      <c r="B47" s="11">
        <v>17993.226200015499</v>
      </c>
      <c r="C47" s="11"/>
      <c r="D47" s="11"/>
      <c r="E47" s="11"/>
      <c r="F47" s="11"/>
      <c r="G47" s="11"/>
      <c r="H47" s="11">
        <v>17993.226200015499</v>
      </c>
    </row>
    <row r="48" spans="1:8" x14ac:dyDescent="0.3">
      <c r="A48" s="10" t="s">
        <v>310</v>
      </c>
      <c r="B48" s="11">
        <v>24870.1036589338</v>
      </c>
      <c r="C48" s="11"/>
      <c r="D48" s="11"/>
      <c r="E48" s="11"/>
      <c r="F48" s="11"/>
      <c r="G48" s="11"/>
      <c r="H48" s="11">
        <v>24870.1036589338</v>
      </c>
    </row>
    <row r="49" spans="1:8" x14ac:dyDescent="0.3">
      <c r="A49" s="10" t="s">
        <v>61</v>
      </c>
      <c r="B49" s="11"/>
      <c r="C49" s="11"/>
      <c r="D49" s="11"/>
      <c r="E49" s="11">
        <v>19580.872344860902</v>
      </c>
      <c r="F49" s="11"/>
      <c r="G49" s="11"/>
      <c r="H49" s="11">
        <v>19580.872344860902</v>
      </c>
    </row>
    <row r="50" spans="1:8" x14ac:dyDescent="0.3">
      <c r="A50" s="10" t="s">
        <v>358</v>
      </c>
      <c r="B50" s="11"/>
      <c r="C50" s="11"/>
      <c r="D50" s="11"/>
      <c r="E50" s="11">
        <v>31516.1007343743</v>
      </c>
      <c r="F50" s="11"/>
      <c r="G50" s="11"/>
      <c r="H50" s="11">
        <v>31516.1007343743</v>
      </c>
    </row>
    <row r="51" spans="1:8" x14ac:dyDescent="0.3">
      <c r="A51" s="10" t="s">
        <v>394</v>
      </c>
      <c r="B51" s="11"/>
      <c r="C51" s="11">
        <v>8521.2142526710904</v>
      </c>
      <c r="D51" s="11"/>
      <c r="E51" s="11"/>
      <c r="F51" s="11"/>
      <c r="G51" s="11"/>
      <c r="H51" s="11">
        <v>8521.2142526710904</v>
      </c>
    </row>
    <row r="52" spans="1:8" x14ac:dyDescent="0.3">
      <c r="A52" s="10" t="s">
        <v>136</v>
      </c>
      <c r="B52" s="11"/>
      <c r="C52" s="11"/>
      <c r="D52" s="11"/>
      <c r="E52" s="11"/>
      <c r="F52" s="11">
        <v>5767.0110538160097</v>
      </c>
      <c r="G52" s="11"/>
      <c r="H52" s="11">
        <v>5767.0110538160097</v>
      </c>
    </row>
    <row r="53" spans="1:8" x14ac:dyDescent="0.3">
      <c r="A53" s="10" t="s">
        <v>427</v>
      </c>
      <c r="B53" s="11"/>
      <c r="C53" s="11"/>
      <c r="D53" s="11"/>
      <c r="E53" s="11"/>
      <c r="F53" s="11"/>
      <c r="G53" s="11">
        <v>9585.9521279937198</v>
      </c>
      <c r="H53" s="11">
        <v>9585.9521279937198</v>
      </c>
    </row>
    <row r="54" spans="1:8" x14ac:dyDescent="0.3">
      <c r="A54" s="10" t="s">
        <v>382</v>
      </c>
      <c r="B54" s="11">
        <v>31485.973161715901</v>
      </c>
      <c r="C54" s="11"/>
      <c r="D54" s="11"/>
      <c r="E54" s="11"/>
      <c r="F54" s="11"/>
      <c r="G54" s="11"/>
      <c r="H54" s="11">
        <v>31485.973161715901</v>
      </c>
    </row>
    <row r="55" spans="1:8" x14ac:dyDescent="0.3">
      <c r="A55" s="10" t="s">
        <v>220</v>
      </c>
      <c r="B55" s="11"/>
      <c r="C55" s="11"/>
      <c r="D55" s="11"/>
      <c r="E55" s="11"/>
      <c r="F55" s="11">
        <v>37951.6649098497</v>
      </c>
      <c r="G55" s="11"/>
      <c r="H55" s="11">
        <v>37951.6649098497</v>
      </c>
    </row>
    <row r="56" spans="1:8" x14ac:dyDescent="0.3">
      <c r="A56" s="10" t="s">
        <v>105</v>
      </c>
      <c r="B56" s="11"/>
      <c r="C56" s="11">
        <v>23762.2035790595</v>
      </c>
      <c r="D56" s="11"/>
      <c r="E56" s="11"/>
      <c r="F56" s="11"/>
      <c r="G56" s="11"/>
      <c r="H56" s="11">
        <v>23762.2035790595</v>
      </c>
    </row>
    <row r="57" spans="1:8" x14ac:dyDescent="0.3">
      <c r="A57" s="10" t="s">
        <v>484</v>
      </c>
      <c r="B57" s="11"/>
      <c r="C57" s="11"/>
      <c r="D57" s="11"/>
      <c r="E57" s="11">
        <v>22950.651139182501</v>
      </c>
      <c r="F57" s="11"/>
      <c r="G57" s="11"/>
      <c r="H57" s="11">
        <v>22950.651139182501</v>
      </c>
    </row>
    <row r="58" spans="1:8" x14ac:dyDescent="0.3">
      <c r="A58" s="10" t="s">
        <v>139</v>
      </c>
      <c r="B58" s="11"/>
      <c r="C58" s="11">
        <v>47909.128809874899</v>
      </c>
      <c r="D58" s="11"/>
      <c r="E58" s="11"/>
      <c r="F58" s="11"/>
      <c r="G58" s="11"/>
      <c r="H58" s="11">
        <v>47909.128809874899</v>
      </c>
    </row>
    <row r="59" spans="1:8" x14ac:dyDescent="0.3">
      <c r="A59" s="10" t="s">
        <v>340</v>
      </c>
      <c r="B59" s="11"/>
      <c r="C59" s="11"/>
      <c r="D59" s="11"/>
      <c r="E59" s="11">
        <v>21772.341398649602</v>
      </c>
      <c r="F59" s="11"/>
      <c r="G59" s="11"/>
      <c r="H59" s="11">
        <v>21772.341398649602</v>
      </c>
    </row>
    <row r="60" spans="1:8" x14ac:dyDescent="0.3">
      <c r="A60" s="10" t="s">
        <v>45</v>
      </c>
      <c r="B60" s="11"/>
      <c r="C60" s="11"/>
      <c r="D60" s="11"/>
      <c r="E60" s="11">
        <v>37909.782409875203</v>
      </c>
      <c r="F60" s="11"/>
      <c r="G60" s="11"/>
      <c r="H60" s="11">
        <v>37909.782409875203</v>
      </c>
    </row>
    <row r="61" spans="1:8" x14ac:dyDescent="0.3">
      <c r="A61" s="10" t="s">
        <v>349</v>
      </c>
      <c r="B61" s="11">
        <v>25425.727862607</v>
      </c>
      <c r="C61" s="11"/>
      <c r="D61" s="11"/>
      <c r="E61" s="11"/>
      <c r="F61" s="11"/>
      <c r="G61" s="11"/>
      <c r="H61" s="11">
        <v>25425.727862607</v>
      </c>
    </row>
    <row r="62" spans="1:8" x14ac:dyDescent="0.3">
      <c r="A62" s="10" t="s">
        <v>448</v>
      </c>
      <c r="B62" s="11"/>
      <c r="C62" s="11"/>
      <c r="D62" s="11"/>
      <c r="E62" s="11">
        <v>34758.256750986002</v>
      </c>
      <c r="F62" s="11"/>
      <c r="G62" s="11"/>
      <c r="H62" s="11">
        <v>34758.256750986002</v>
      </c>
    </row>
    <row r="63" spans="1:8" x14ac:dyDescent="0.3">
      <c r="A63" s="10" t="s">
        <v>101</v>
      </c>
      <c r="B63" s="11"/>
      <c r="C63" s="11"/>
      <c r="D63" s="11"/>
      <c r="E63" s="11"/>
      <c r="F63" s="11">
        <v>18843.023017834101</v>
      </c>
      <c r="G63" s="11"/>
      <c r="H63" s="11">
        <v>18843.023017834101</v>
      </c>
    </row>
    <row r="64" spans="1:8" x14ac:dyDescent="0.3">
      <c r="A64" s="10" t="s">
        <v>283</v>
      </c>
      <c r="B64" s="11">
        <v>44437.470673357202</v>
      </c>
      <c r="C64" s="11"/>
      <c r="D64" s="11"/>
      <c r="E64" s="11"/>
      <c r="F64" s="11"/>
      <c r="G64" s="11"/>
      <c r="H64" s="11">
        <v>44437.470673357202</v>
      </c>
    </row>
    <row r="65" spans="1:8" x14ac:dyDescent="0.3">
      <c r="A65" s="10" t="s">
        <v>397</v>
      </c>
      <c r="B65" s="11"/>
      <c r="C65" s="11"/>
      <c r="D65" s="11">
        <v>47985.167338327701</v>
      </c>
      <c r="E65" s="11"/>
      <c r="F65" s="11"/>
      <c r="G65" s="11"/>
      <c r="H65" s="11">
        <v>47985.167338327701</v>
      </c>
    </row>
    <row r="66" spans="1:8" x14ac:dyDescent="0.3">
      <c r="A66" s="10" t="s">
        <v>226</v>
      </c>
      <c r="B66" s="11"/>
      <c r="C66" s="11"/>
      <c r="D66" s="11"/>
      <c r="E66" s="11"/>
      <c r="F66" s="11">
        <v>17839.745651647099</v>
      </c>
      <c r="G66" s="11"/>
      <c r="H66" s="11">
        <v>17839.745651647099</v>
      </c>
    </row>
    <row r="67" spans="1:8" x14ac:dyDescent="0.3">
      <c r="A67" s="10" t="s">
        <v>319</v>
      </c>
      <c r="B67" s="11"/>
      <c r="C67" s="11"/>
      <c r="D67" s="11">
        <v>25302.112634011199</v>
      </c>
      <c r="E67" s="11"/>
      <c r="F67" s="11"/>
      <c r="G67" s="11"/>
      <c r="H67" s="11">
        <v>25302.112634011199</v>
      </c>
    </row>
    <row r="68" spans="1:8" x14ac:dyDescent="0.3">
      <c r="A68" s="10" t="s">
        <v>292</v>
      </c>
      <c r="B68" s="11"/>
      <c r="C68" s="11"/>
      <c r="D68" s="11"/>
      <c r="E68" s="11"/>
      <c r="F68" s="11">
        <v>46814.011195111598</v>
      </c>
      <c r="G68" s="11"/>
      <c r="H68" s="11">
        <v>46814.011195111598</v>
      </c>
    </row>
    <row r="69" spans="1:8" x14ac:dyDescent="0.3">
      <c r="A69" s="10" t="s">
        <v>256</v>
      </c>
      <c r="B69" s="11">
        <v>20227.863726744701</v>
      </c>
      <c r="C69" s="11"/>
      <c r="D69" s="11"/>
      <c r="E69" s="11"/>
      <c r="F69" s="11"/>
      <c r="G69" s="11"/>
      <c r="H69" s="11">
        <v>20227.863726744701</v>
      </c>
    </row>
    <row r="70" spans="1:8" x14ac:dyDescent="0.3">
      <c r="A70" s="10" t="s">
        <v>475</v>
      </c>
      <c r="B70" s="11"/>
      <c r="C70" s="11"/>
      <c r="D70" s="11"/>
      <c r="E70" s="11"/>
      <c r="F70" s="11">
        <v>4532.4835536168703</v>
      </c>
      <c r="G70" s="11"/>
      <c r="H70" s="11">
        <v>4532.4835536168703</v>
      </c>
    </row>
    <row r="71" spans="1:8" x14ac:dyDescent="0.3">
      <c r="A71" s="10" t="s">
        <v>334</v>
      </c>
      <c r="B71" s="11"/>
      <c r="C71" s="11"/>
      <c r="D71" s="11"/>
      <c r="E71" s="11"/>
      <c r="F71" s="11">
        <v>25503.673806851999</v>
      </c>
      <c r="G71" s="11"/>
      <c r="H71" s="11">
        <v>25503.673806851999</v>
      </c>
    </row>
    <row r="72" spans="1:8" x14ac:dyDescent="0.3">
      <c r="A72" s="10" t="s">
        <v>406</v>
      </c>
      <c r="B72" s="11">
        <v>6175.8672492924197</v>
      </c>
      <c r="C72" s="11"/>
      <c r="D72" s="11"/>
      <c r="E72" s="11"/>
      <c r="F72" s="11"/>
      <c r="G72" s="11"/>
      <c r="H72" s="11">
        <v>6175.8672492924197</v>
      </c>
    </row>
    <row r="73" spans="1:8" x14ac:dyDescent="0.3">
      <c r="A73" s="10" t="s">
        <v>412</v>
      </c>
      <c r="B73" s="11"/>
      <c r="C73" s="11"/>
      <c r="D73" s="11">
        <v>33681.572644101499</v>
      </c>
      <c r="E73" s="11"/>
      <c r="F73" s="11"/>
      <c r="G73" s="11"/>
      <c r="H73" s="11">
        <v>33681.572644101499</v>
      </c>
    </row>
    <row r="74" spans="1:8" x14ac:dyDescent="0.3">
      <c r="A74" s="10" t="s">
        <v>108</v>
      </c>
      <c r="B74" s="11"/>
      <c r="C74" s="11">
        <v>42.514588553324302</v>
      </c>
      <c r="D74" s="11"/>
      <c r="E74" s="11"/>
      <c r="F74" s="11"/>
      <c r="G74" s="11"/>
      <c r="H74" s="11">
        <v>42.514588553324302</v>
      </c>
    </row>
    <row r="75" spans="1:8" x14ac:dyDescent="0.3">
      <c r="A75" s="10" t="s">
        <v>460</v>
      </c>
      <c r="B75" s="11">
        <v>46429.508203722602</v>
      </c>
      <c r="C75" s="11"/>
      <c r="D75" s="11"/>
      <c r="E75" s="11"/>
      <c r="F75" s="11"/>
      <c r="G75" s="11"/>
      <c r="H75" s="11">
        <v>46429.508203722602</v>
      </c>
    </row>
    <row r="76" spans="1:8" x14ac:dyDescent="0.3">
      <c r="A76" s="10" t="s">
        <v>280</v>
      </c>
      <c r="B76" s="11"/>
      <c r="C76" s="11"/>
      <c r="D76" s="11"/>
      <c r="E76" s="11">
        <v>2305.1391395384899</v>
      </c>
      <c r="F76" s="11"/>
      <c r="G76" s="11"/>
      <c r="H76" s="11">
        <v>2305.1391395384899</v>
      </c>
    </row>
    <row r="77" spans="1:8" x14ac:dyDescent="0.3">
      <c r="A77" s="10" t="s">
        <v>436</v>
      </c>
      <c r="B77" s="11"/>
      <c r="C77" s="11"/>
      <c r="D77" s="11"/>
      <c r="E77" s="11">
        <v>44939.565524760998</v>
      </c>
      <c r="F77" s="11"/>
      <c r="G77" s="11"/>
      <c r="H77" s="11">
        <v>44939.565524760998</v>
      </c>
    </row>
    <row r="78" spans="1:8" x14ac:dyDescent="0.3">
      <c r="A78" s="10" t="s">
        <v>301</v>
      </c>
      <c r="B78" s="11"/>
      <c r="C78" s="11">
        <v>10283.716858129101</v>
      </c>
      <c r="D78" s="11"/>
      <c r="E78" s="11"/>
      <c r="F78" s="11"/>
      <c r="G78" s="11"/>
      <c r="H78" s="11">
        <v>10283.716858129101</v>
      </c>
    </row>
    <row r="79" spans="1:8" x14ac:dyDescent="0.3">
      <c r="A79" s="10" t="s">
        <v>337</v>
      </c>
      <c r="B79" s="11"/>
      <c r="C79" s="11"/>
      <c r="D79" s="11"/>
      <c r="E79" s="11">
        <v>6312.6076910185202</v>
      </c>
      <c r="F79" s="11"/>
      <c r="G79" s="11"/>
      <c r="H79" s="11">
        <v>6312.6076910185202</v>
      </c>
    </row>
    <row r="80" spans="1:8" x14ac:dyDescent="0.3">
      <c r="A80" s="10" t="s">
        <v>241</v>
      </c>
      <c r="B80" s="11"/>
      <c r="C80" s="11"/>
      <c r="D80" s="11"/>
      <c r="E80" s="11"/>
      <c r="F80" s="11">
        <v>19183.168885395498</v>
      </c>
      <c r="G80" s="11"/>
      <c r="H80" s="11">
        <v>19183.168885395498</v>
      </c>
    </row>
    <row r="81" spans="1:8" x14ac:dyDescent="0.3">
      <c r="A81" s="10" t="s">
        <v>29</v>
      </c>
      <c r="B81" s="11"/>
      <c r="C81" s="11"/>
      <c r="D81" s="11"/>
      <c r="E81" s="11"/>
      <c r="F81" s="11"/>
      <c r="G81" s="11">
        <v>33643.327286577798</v>
      </c>
      <c r="H81" s="11">
        <v>33643.327286577798</v>
      </c>
    </row>
    <row r="82" spans="1:8" x14ac:dyDescent="0.3">
      <c r="A82" s="10" t="s">
        <v>415</v>
      </c>
      <c r="B82" s="11"/>
      <c r="C82" s="11"/>
      <c r="D82" s="11"/>
      <c r="E82" s="11"/>
      <c r="F82" s="11"/>
      <c r="G82" s="11">
        <v>39957.940622229697</v>
      </c>
      <c r="H82" s="11">
        <v>39957.940622229697</v>
      </c>
    </row>
    <row r="83" spans="1:8" x14ac:dyDescent="0.3">
      <c r="A83" s="10" t="s">
        <v>193</v>
      </c>
      <c r="B83" s="11"/>
      <c r="C83" s="11"/>
      <c r="D83" s="11"/>
      <c r="E83" s="11"/>
      <c r="F83" s="11">
        <v>28051.4994839463</v>
      </c>
      <c r="G83" s="11"/>
      <c r="H83" s="11">
        <v>28051.4994839463</v>
      </c>
    </row>
    <row r="84" spans="1:8" x14ac:dyDescent="0.3">
      <c r="A84" s="10" t="s">
        <v>400</v>
      </c>
      <c r="B84" s="11"/>
      <c r="C84" s="11">
        <v>25230.246881802399</v>
      </c>
      <c r="D84" s="11"/>
      <c r="E84" s="11"/>
      <c r="F84" s="11"/>
      <c r="G84" s="11"/>
      <c r="H84" s="11">
        <v>25230.246881802399</v>
      </c>
    </row>
    <row r="85" spans="1:8" x14ac:dyDescent="0.3">
      <c r="A85" s="10" t="s">
        <v>469</v>
      </c>
      <c r="B85" s="11"/>
      <c r="C85" s="11"/>
      <c r="D85" s="11"/>
      <c r="E85" s="11">
        <v>22356.2264918334</v>
      </c>
      <c r="F85" s="11"/>
      <c r="G85" s="11"/>
      <c r="H85" s="11">
        <v>22356.2264918334</v>
      </c>
    </row>
    <row r="86" spans="1:8" x14ac:dyDescent="0.3">
      <c r="A86" s="10" t="s">
        <v>439</v>
      </c>
      <c r="B86" s="11"/>
      <c r="C86" s="11"/>
      <c r="D86" s="11"/>
      <c r="E86" s="11"/>
      <c r="F86" s="11">
        <v>10663.9100050385</v>
      </c>
      <c r="G86" s="11"/>
      <c r="H86" s="11">
        <v>10663.9100050385</v>
      </c>
    </row>
    <row r="87" spans="1:8" x14ac:dyDescent="0.3">
      <c r="A87" s="10" t="s">
        <v>277</v>
      </c>
      <c r="B87" s="11">
        <v>42696.521163899102</v>
      </c>
      <c r="C87" s="11"/>
      <c r="D87" s="11"/>
      <c r="E87" s="11"/>
      <c r="F87" s="11"/>
      <c r="G87" s="11"/>
      <c r="H87" s="11">
        <v>42696.521163899102</v>
      </c>
    </row>
    <row r="88" spans="1:8" x14ac:dyDescent="0.3">
      <c r="A88" s="10" t="s">
        <v>313</v>
      </c>
      <c r="B88" s="11"/>
      <c r="C88" s="11"/>
      <c r="D88" s="11">
        <v>39476.947514379899</v>
      </c>
      <c r="E88" s="11"/>
      <c r="F88" s="11"/>
      <c r="G88" s="11"/>
      <c r="H88" s="11">
        <v>39476.947514379899</v>
      </c>
    </row>
    <row r="89" spans="1:8" x14ac:dyDescent="0.3">
      <c r="A89" s="10" t="s">
        <v>304</v>
      </c>
      <c r="B89" s="11"/>
      <c r="C89" s="11"/>
      <c r="D89" s="11">
        <v>1586.4766014382801</v>
      </c>
      <c r="E89" s="11"/>
      <c r="F89" s="11"/>
      <c r="G89" s="11"/>
      <c r="H89" s="11">
        <v>1586.4766014382801</v>
      </c>
    </row>
    <row r="90" spans="1:8" x14ac:dyDescent="0.3">
      <c r="A90" s="10" t="s">
        <v>157</v>
      </c>
      <c r="B90" s="11"/>
      <c r="C90" s="11"/>
      <c r="D90" s="11"/>
      <c r="E90" s="11">
        <v>4397.77699541333</v>
      </c>
      <c r="F90" s="11"/>
      <c r="G90" s="11"/>
      <c r="H90" s="11">
        <v>4397.77699541333</v>
      </c>
    </row>
    <row r="91" spans="1:8" x14ac:dyDescent="0.3">
      <c r="A91" s="10" t="s">
        <v>196</v>
      </c>
      <c r="B91" s="11"/>
      <c r="C91" s="11">
        <v>16320.232447271799</v>
      </c>
      <c r="D91" s="11"/>
      <c r="E91" s="11"/>
      <c r="F91" s="11"/>
      <c r="G91" s="11"/>
      <c r="H91" s="11">
        <v>16320.232447271799</v>
      </c>
    </row>
    <row r="92" spans="1:8" x14ac:dyDescent="0.3">
      <c r="A92" s="10" t="s">
        <v>148</v>
      </c>
      <c r="B92" s="11"/>
      <c r="C92" s="11"/>
      <c r="D92" s="11">
        <v>21185.953530394199</v>
      </c>
      <c r="E92" s="11"/>
      <c r="F92" s="11"/>
      <c r="G92" s="11"/>
      <c r="H92" s="11">
        <v>21185.953530394199</v>
      </c>
    </row>
    <row r="93" spans="1:8" x14ac:dyDescent="0.3">
      <c r="A93" s="10" t="s">
        <v>481</v>
      </c>
      <c r="B93" s="11">
        <v>1589.5035231858601</v>
      </c>
      <c r="C93" s="11"/>
      <c r="D93" s="11"/>
      <c r="E93" s="11"/>
      <c r="F93" s="11"/>
      <c r="G93" s="11"/>
      <c r="H93" s="11">
        <v>1589.5035231858601</v>
      </c>
    </row>
    <row r="94" spans="1:8" x14ac:dyDescent="0.3">
      <c r="A94" s="10" t="s">
        <v>187</v>
      </c>
      <c r="B94" s="11"/>
      <c r="C94" s="11"/>
      <c r="D94" s="11"/>
      <c r="E94" s="11"/>
      <c r="F94" s="11">
        <v>29615.441863646101</v>
      </c>
      <c r="G94" s="11"/>
      <c r="H94" s="11">
        <v>29615.441863646101</v>
      </c>
    </row>
    <row r="95" spans="1:8" x14ac:dyDescent="0.3">
      <c r="A95" s="10" t="s">
        <v>364</v>
      </c>
      <c r="B95" s="11"/>
      <c r="C95" s="11"/>
      <c r="D95" s="11">
        <v>40782.9278084865</v>
      </c>
      <c r="E95" s="11"/>
      <c r="F95" s="11"/>
      <c r="G95" s="11"/>
      <c r="H95" s="11">
        <v>40782.9278084865</v>
      </c>
    </row>
    <row r="96" spans="1:8" x14ac:dyDescent="0.3">
      <c r="A96" s="10" t="s">
        <v>316</v>
      </c>
      <c r="B96" s="11"/>
      <c r="C96" s="11"/>
      <c r="D96" s="11"/>
      <c r="E96" s="11"/>
      <c r="F96" s="11">
        <v>26062.434320290999</v>
      </c>
      <c r="G96" s="11"/>
      <c r="H96" s="11">
        <v>26062.434320290999</v>
      </c>
    </row>
    <row r="97" spans="1:8" x14ac:dyDescent="0.3">
      <c r="A97" s="10" t="s">
        <v>346</v>
      </c>
      <c r="B97" s="11"/>
      <c r="C97" s="11">
        <v>28837.677052507199</v>
      </c>
      <c r="D97" s="11"/>
      <c r="E97" s="11"/>
      <c r="F97" s="11"/>
      <c r="G97" s="11"/>
      <c r="H97" s="11">
        <v>28837.677052507199</v>
      </c>
    </row>
    <row r="98" spans="1:8" x14ac:dyDescent="0.3">
      <c r="A98" s="10" t="s">
        <v>78</v>
      </c>
      <c r="B98" s="11"/>
      <c r="C98" s="11"/>
      <c r="D98" s="11"/>
      <c r="E98" s="11"/>
      <c r="F98" s="11">
        <v>7999.5868796041796</v>
      </c>
      <c r="G98" s="11"/>
      <c r="H98" s="11">
        <v>7999.5868796041796</v>
      </c>
    </row>
    <row r="99" spans="1:8" x14ac:dyDescent="0.3">
      <c r="A99" s="10" t="s">
        <v>172</v>
      </c>
      <c r="B99" s="11"/>
      <c r="C99" s="11"/>
      <c r="D99" s="11"/>
      <c r="E99" s="11"/>
      <c r="F99" s="11">
        <v>35633.955454387797</v>
      </c>
      <c r="G99" s="11"/>
      <c r="H99" s="11">
        <v>35633.955454387797</v>
      </c>
    </row>
    <row r="100" spans="1:8" x14ac:dyDescent="0.3">
      <c r="A100" s="10" t="s">
        <v>430</v>
      </c>
      <c r="B100" s="11"/>
      <c r="C100" s="11"/>
      <c r="D100" s="11"/>
      <c r="E100" s="11"/>
      <c r="F100" s="11"/>
      <c r="G100" s="11">
        <v>40693.354223953502</v>
      </c>
      <c r="H100" s="11">
        <v>40693.354223953502</v>
      </c>
    </row>
    <row r="101" spans="1:8" x14ac:dyDescent="0.3">
      <c r="A101" s="10" t="s">
        <v>262</v>
      </c>
      <c r="B101" s="11"/>
      <c r="C101" s="11"/>
      <c r="D101" s="11"/>
      <c r="E101" s="11"/>
      <c r="F101" s="11"/>
      <c r="G101" s="11">
        <v>46956.545730632402</v>
      </c>
      <c r="H101" s="11">
        <v>46956.545730632402</v>
      </c>
    </row>
    <row r="102" spans="1:8" x14ac:dyDescent="0.3">
      <c r="A102" s="10" t="s">
        <v>229</v>
      </c>
      <c r="B102" s="11"/>
      <c r="C102" s="11"/>
      <c r="D102" s="11"/>
      <c r="E102" s="11"/>
      <c r="F102" s="11"/>
      <c r="G102" s="11">
        <v>24637.0900640332</v>
      </c>
      <c r="H102" s="11">
        <v>24637.0900640332</v>
      </c>
    </row>
    <row r="103" spans="1:8" x14ac:dyDescent="0.3">
      <c r="A103" s="10" t="s">
        <v>211</v>
      </c>
      <c r="B103" s="11"/>
      <c r="C103" s="11">
        <v>19973.4629261595</v>
      </c>
      <c r="D103" s="11"/>
      <c r="E103" s="11"/>
      <c r="F103" s="11"/>
      <c r="G103" s="11"/>
      <c r="H103" s="11">
        <v>19973.4629261595</v>
      </c>
    </row>
    <row r="104" spans="1:8" x14ac:dyDescent="0.3">
      <c r="A104" s="10" t="s">
        <v>88</v>
      </c>
      <c r="B104" s="11"/>
      <c r="C104" s="11"/>
      <c r="D104" s="11">
        <v>40701.599227308703</v>
      </c>
      <c r="E104" s="11"/>
      <c r="F104" s="11"/>
      <c r="G104" s="11"/>
      <c r="H104" s="11">
        <v>40701.599227308703</v>
      </c>
    </row>
    <row r="105" spans="1:8" x14ac:dyDescent="0.3">
      <c r="A105" s="10" t="s">
        <v>235</v>
      </c>
      <c r="B105" s="11"/>
      <c r="C105" s="11"/>
      <c r="D105" s="11">
        <v>48407.386291100498</v>
      </c>
      <c r="E105" s="11"/>
      <c r="F105" s="11"/>
      <c r="G105" s="11"/>
      <c r="H105" s="11">
        <v>48407.386291100498</v>
      </c>
    </row>
    <row r="106" spans="1:8" x14ac:dyDescent="0.3">
      <c r="A106" s="10" t="s">
        <v>490</v>
      </c>
      <c r="B106" s="11"/>
      <c r="C106" s="11"/>
      <c r="D106" s="11"/>
      <c r="E106" s="11"/>
      <c r="F106" s="11">
        <v>39615.600655704598</v>
      </c>
      <c r="G106" s="11"/>
      <c r="H106" s="11">
        <v>39615.600655704598</v>
      </c>
    </row>
    <row r="107" spans="1:8" x14ac:dyDescent="0.3">
      <c r="A107" s="10" t="s">
        <v>208</v>
      </c>
      <c r="B107" s="11"/>
      <c r="C107" s="11"/>
      <c r="D107" s="11"/>
      <c r="E107" s="11"/>
      <c r="F107" s="11"/>
      <c r="G107" s="11">
        <v>6767.6343965449396</v>
      </c>
      <c r="H107" s="11">
        <v>6767.6343965449396</v>
      </c>
    </row>
    <row r="108" spans="1:8" x14ac:dyDescent="0.3">
      <c r="A108" s="10" t="s">
        <v>190</v>
      </c>
      <c r="B108" s="11"/>
      <c r="C108" s="11"/>
      <c r="D108" s="11"/>
      <c r="E108" s="11">
        <v>36992.2736882838</v>
      </c>
      <c r="F108" s="11"/>
      <c r="G108" s="11"/>
      <c r="H108" s="11">
        <v>36992.2736882838</v>
      </c>
    </row>
    <row r="109" spans="1:8" x14ac:dyDescent="0.3">
      <c r="A109" s="10" t="s">
        <v>361</v>
      </c>
      <c r="B109" s="11">
        <v>40014.762348457902</v>
      </c>
      <c r="C109" s="11"/>
      <c r="D109" s="11"/>
      <c r="E109" s="11"/>
      <c r="F109" s="11"/>
      <c r="G109" s="11"/>
      <c r="H109" s="11">
        <v>40014.762348457902</v>
      </c>
    </row>
    <row r="110" spans="1:8" x14ac:dyDescent="0.3">
      <c r="A110" s="10" t="s">
        <v>56</v>
      </c>
      <c r="B110" s="11"/>
      <c r="C110" s="11">
        <v>48145.110951041803</v>
      </c>
      <c r="D110" s="11"/>
      <c r="E110" s="11"/>
      <c r="F110" s="11"/>
      <c r="G110" s="11"/>
      <c r="H110" s="11">
        <v>48145.110951041803</v>
      </c>
    </row>
    <row r="111" spans="1:8" x14ac:dyDescent="0.3">
      <c r="A111" s="10" t="s">
        <v>71</v>
      </c>
      <c r="B111" s="11"/>
      <c r="C111" s="11"/>
      <c r="D111" s="11">
        <v>19784.631062210701</v>
      </c>
      <c r="E111" s="11"/>
      <c r="F111" s="11"/>
      <c r="G111" s="11"/>
      <c r="H111" s="11">
        <v>19784.631062210701</v>
      </c>
    </row>
    <row r="112" spans="1:8" x14ac:dyDescent="0.3">
      <c r="A112" s="10" t="s">
        <v>343</v>
      </c>
      <c r="B112" s="11"/>
      <c r="C112" s="11"/>
      <c r="D112" s="11">
        <v>30437.001787640998</v>
      </c>
      <c r="E112" s="11"/>
      <c r="F112" s="11"/>
      <c r="G112" s="11"/>
      <c r="H112" s="11">
        <v>30437.001787640998</v>
      </c>
    </row>
    <row r="113" spans="1:8" x14ac:dyDescent="0.3">
      <c r="A113" s="10" t="s">
        <v>478</v>
      </c>
      <c r="B113" s="11"/>
      <c r="C113" s="11"/>
      <c r="D113" s="11"/>
      <c r="E113" s="11">
        <v>35521.582148277499</v>
      </c>
      <c r="F113" s="11"/>
      <c r="G113" s="11"/>
      <c r="H113" s="11">
        <v>35521.582148277499</v>
      </c>
    </row>
    <row r="114" spans="1:8" x14ac:dyDescent="0.3">
      <c r="A114" s="10" t="s">
        <v>298</v>
      </c>
      <c r="B114" s="11"/>
      <c r="C114" s="11"/>
      <c r="D114" s="11"/>
      <c r="E114" s="11"/>
      <c r="F114" s="11"/>
      <c r="G114" s="11">
        <v>22841.363876905602</v>
      </c>
      <c r="H114" s="11">
        <v>22841.363876905602</v>
      </c>
    </row>
    <row r="115" spans="1:8" x14ac:dyDescent="0.3">
      <c r="A115" s="10" t="s">
        <v>367</v>
      </c>
      <c r="B115" s="11"/>
      <c r="C115" s="11"/>
      <c r="D115" s="11"/>
      <c r="E115" s="11"/>
      <c r="F115" s="11"/>
      <c r="G115" s="11">
        <v>3879.0846018133898</v>
      </c>
      <c r="H115" s="11">
        <v>3879.0846018133898</v>
      </c>
    </row>
    <row r="116" spans="1:8" x14ac:dyDescent="0.3">
      <c r="A116" s="10" t="s">
        <v>418</v>
      </c>
      <c r="B116" s="11"/>
      <c r="C116" s="11"/>
      <c r="D116" s="11">
        <v>49833.707717854501</v>
      </c>
      <c r="E116" s="11"/>
      <c r="F116" s="11"/>
      <c r="G116" s="11"/>
      <c r="H116" s="11">
        <v>49833.707717854501</v>
      </c>
    </row>
    <row r="117" spans="1:8" x14ac:dyDescent="0.3">
      <c r="A117" s="10" t="s">
        <v>169</v>
      </c>
      <c r="B117" s="11"/>
      <c r="C117" s="11"/>
      <c r="D117" s="11"/>
      <c r="E117" s="11"/>
      <c r="F117" s="11">
        <v>49943.2784987872</v>
      </c>
      <c r="G117" s="11"/>
      <c r="H117" s="11">
        <v>49943.2784987872</v>
      </c>
    </row>
    <row r="118" spans="1:8" x14ac:dyDescent="0.3">
      <c r="A118" s="10" t="s">
        <v>151</v>
      </c>
      <c r="B118" s="11"/>
      <c r="C118" s="11"/>
      <c r="D118" s="11"/>
      <c r="E118" s="11">
        <v>8408.9493542919499</v>
      </c>
      <c r="F118" s="11"/>
      <c r="G118" s="11"/>
      <c r="H118" s="11">
        <v>8408.9493542919499</v>
      </c>
    </row>
    <row r="119" spans="1:8" x14ac:dyDescent="0.3">
      <c r="A119" s="10" t="s">
        <v>64</v>
      </c>
      <c r="B119" s="11"/>
      <c r="C119" s="11"/>
      <c r="D119" s="11">
        <v>45820.4627215945</v>
      </c>
      <c r="E119" s="11"/>
      <c r="F119" s="11"/>
      <c r="G119" s="11"/>
      <c r="H119" s="11">
        <v>45820.4627215945</v>
      </c>
    </row>
    <row r="120" spans="1:8" x14ac:dyDescent="0.3">
      <c r="A120" s="10" t="s">
        <v>331</v>
      </c>
      <c r="B120" s="11"/>
      <c r="C120" s="11"/>
      <c r="D120" s="11"/>
      <c r="E120" s="11">
        <v>3908.9465679463101</v>
      </c>
      <c r="F120" s="11"/>
      <c r="G120" s="11"/>
      <c r="H120" s="11">
        <v>3908.9465679463101</v>
      </c>
    </row>
    <row r="121" spans="1:8" x14ac:dyDescent="0.3">
      <c r="A121" s="10" t="s">
        <v>82</v>
      </c>
      <c r="B121" s="11"/>
      <c r="C121" s="11"/>
      <c r="D121" s="11"/>
      <c r="E121" s="11">
        <v>43282.283357704298</v>
      </c>
      <c r="F121" s="11"/>
      <c r="G121" s="11"/>
      <c r="H121" s="11">
        <v>43282.283357704298</v>
      </c>
    </row>
    <row r="122" spans="1:8" x14ac:dyDescent="0.3">
      <c r="A122" s="10" t="s">
        <v>385</v>
      </c>
      <c r="B122" s="11"/>
      <c r="C122" s="11"/>
      <c r="D122" s="11"/>
      <c r="E122" s="11"/>
      <c r="F122" s="11">
        <v>23737.399323627</v>
      </c>
      <c r="G122" s="11"/>
      <c r="H122" s="11">
        <v>23737.399323627</v>
      </c>
    </row>
    <row r="123" spans="1:8" x14ac:dyDescent="0.3">
      <c r="A123" s="10" t="s">
        <v>352</v>
      </c>
      <c r="B123" s="11"/>
      <c r="C123" s="11"/>
      <c r="D123" s="11"/>
      <c r="E123" s="11">
        <v>7187.2723460995003</v>
      </c>
      <c r="F123" s="11"/>
      <c r="G123" s="11"/>
      <c r="H123" s="11">
        <v>7187.2723460995003</v>
      </c>
    </row>
    <row r="124" spans="1:8" x14ac:dyDescent="0.3">
      <c r="A124" s="10" t="s">
        <v>247</v>
      </c>
      <c r="B124" s="11"/>
      <c r="C124" s="11"/>
      <c r="D124" s="11"/>
      <c r="E124" s="11">
        <v>10107.1876510572</v>
      </c>
      <c r="F124" s="11"/>
      <c r="G124" s="11"/>
      <c r="H124" s="11">
        <v>10107.1876510572</v>
      </c>
    </row>
    <row r="125" spans="1:8" x14ac:dyDescent="0.3">
      <c r="A125" s="10" t="s">
        <v>85</v>
      </c>
      <c r="B125" s="11"/>
      <c r="C125" s="11">
        <v>33207.706633729598</v>
      </c>
      <c r="D125" s="11"/>
      <c r="E125" s="11"/>
      <c r="F125" s="11"/>
      <c r="G125" s="11"/>
      <c r="H125" s="11">
        <v>33207.706633729598</v>
      </c>
    </row>
    <row r="126" spans="1:8" x14ac:dyDescent="0.3">
      <c r="A126" s="10" t="s">
        <v>442</v>
      </c>
      <c r="B126" s="11"/>
      <c r="C126" s="11"/>
      <c r="D126" s="11"/>
      <c r="E126" s="11"/>
      <c r="F126" s="11">
        <v>22564.787983517199</v>
      </c>
      <c r="G126" s="11"/>
      <c r="H126" s="11">
        <v>22564.787983517199</v>
      </c>
    </row>
    <row r="127" spans="1:8" x14ac:dyDescent="0.3">
      <c r="A127" s="10" t="s">
        <v>457</v>
      </c>
      <c r="B127" s="11"/>
      <c r="C127" s="11"/>
      <c r="D127" s="11">
        <v>14299.993446906699</v>
      </c>
      <c r="E127" s="11"/>
      <c r="F127" s="11"/>
      <c r="G127" s="11"/>
      <c r="H127" s="11">
        <v>14299.993446906699</v>
      </c>
    </row>
    <row r="128" spans="1:8" x14ac:dyDescent="0.3">
      <c r="A128" s="10" t="s">
        <v>74</v>
      </c>
      <c r="B128" s="11"/>
      <c r="C128" s="11"/>
      <c r="D128" s="11">
        <v>12576.795609050199</v>
      </c>
      <c r="E128" s="11"/>
      <c r="F128" s="11"/>
      <c r="G128" s="11"/>
      <c r="H128" s="11">
        <v>12576.795609050199</v>
      </c>
    </row>
    <row r="129" spans="1:8" x14ac:dyDescent="0.3">
      <c r="A129" s="10" t="s">
        <v>232</v>
      </c>
      <c r="B129" s="11"/>
      <c r="C129" s="11">
        <v>39723.166051427797</v>
      </c>
      <c r="D129" s="11"/>
      <c r="E129" s="11"/>
      <c r="F129" s="11"/>
      <c r="G129" s="11"/>
      <c r="H129" s="11">
        <v>39723.166051427797</v>
      </c>
    </row>
    <row r="130" spans="1:8" x14ac:dyDescent="0.3">
      <c r="A130" s="10" t="s">
        <v>130</v>
      </c>
      <c r="B130" s="11"/>
      <c r="C130" s="11"/>
      <c r="D130" s="11"/>
      <c r="E130" s="11">
        <v>18834.801341178299</v>
      </c>
      <c r="F130" s="11"/>
      <c r="G130" s="11"/>
      <c r="H130" s="11">
        <v>18834.801341178299</v>
      </c>
    </row>
    <row r="131" spans="1:8" x14ac:dyDescent="0.3">
      <c r="A131" s="10" t="s">
        <v>289</v>
      </c>
      <c r="B131" s="11">
        <v>34617.788344937202</v>
      </c>
      <c r="C131" s="11"/>
      <c r="D131" s="11"/>
      <c r="E131" s="11"/>
      <c r="F131" s="11"/>
      <c r="G131" s="11"/>
      <c r="H131" s="11">
        <v>34617.788344937202</v>
      </c>
    </row>
    <row r="132" spans="1:8" x14ac:dyDescent="0.3">
      <c r="A132" s="10" t="s">
        <v>274</v>
      </c>
      <c r="B132" s="11">
        <v>29850.8797281837</v>
      </c>
      <c r="C132" s="11"/>
      <c r="D132" s="11"/>
      <c r="E132" s="11"/>
      <c r="F132" s="11"/>
      <c r="G132" s="11"/>
      <c r="H132" s="11">
        <v>29850.8797281837</v>
      </c>
    </row>
    <row r="133" spans="1:8" x14ac:dyDescent="0.3">
      <c r="A133" s="10" t="s">
        <v>154</v>
      </c>
      <c r="B133" s="11"/>
      <c r="C133" s="11">
        <v>45453.418545665103</v>
      </c>
      <c r="D133" s="11"/>
      <c r="E133" s="11"/>
      <c r="F133" s="11"/>
      <c r="G133" s="11"/>
      <c r="H133" s="11">
        <v>45453.418545665103</v>
      </c>
    </row>
    <row r="134" spans="1:8" x14ac:dyDescent="0.3">
      <c r="A134" s="10" t="s">
        <v>454</v>
      </c>
      <c r="B134" s="11"/>
      <c r="C134" s="11"/>
      <c r="D134" s="11"/>
      <c r="E134" s="11"/>
      <c r="F134" s="11">
        <v>7555.7729648088398</v>
      </c>
      <c r="G134" s="11"/>
      <c r="H134" s="11">
        <v>7555.7729648088398</v>
      </c>
    </row>
    <row r="135" spans="1:8" x14ac:dyDescent="0.3">
      <c r="A135" s="10" t="s">
        <v>20</v>
      </c>
      <c r="B135" s="11"/>
      <c r="C135" s="11"/>
      <c r="D135" s="11">
        <v>18856.2813059781</v>
      </c>
      <c r="E135" s="11"/>
      <c r="F135" s="11"/>
      <c r="G135" s="11"/>
      <c r="H135" s="11">
        <v>18856.2813059781</v>
      </c>
    </row>
    <row r="136" spans="1:8" x14ac:dyDescent="0.3">
      <c r="A136" s="10" t="s">
        <v>268</v>
      </c>
      <c r="B136" s="11"/>
      <c r="C136" s="11"/>
      <c r="D136" s="11"/>
      <c r="E136" s="11">
        <v>45353.990777385399</v>
      </c>
      <c r="F136" s="11"/>
      <c r="G136" s="11"/>
      <c r="H136" s="11">
        <v>45353.990777385399</v>
      </c>
    </row>
    <row r="137" spans="1:8" x14ac:dyDescent="0.3">
      <c r="A137" s="10" t="s">
        <v>271</v>
      </c>
      <c r="B137" s="11">
        <v>8451.0017584789493</v>
      </c>
      <c r="C137" s="11"/>
      <c r="D137" s="11"/>
      <c r="E137" s="11"/>
      <c r="F137" s="11"/>
      <c r="G137" s="11"/>
      <c r="H137" s="11">
        <v>8451.0017584789493</v>
      </c>
    </row>
    <row r="138" spans="1:8" x14ac:dyDescent="0.3">
      <c r="A138" s="10" t="s">
        <v>328</v>
      </c>
      <c r="B138" s="11"/>
      <c r="C138" s="11">
        <v>23684.525472744801</v>
      </c>
      <c r="D138" s="11"/>
      <c r="E138" s="11"/>
      <c r="F138" s="11"/>
      <c r="G138" s="11"/>
      <c r="H138" s="11">
        <v>23684.525472744801</v>
      </c>
    </row>
    <row r="139" spans="1:8" x14ac:dyDescent="0.3">
      <c r="A139" s="10" t="s">
        <v>68</v>
      </c>
      <c r="B139" s="11"/>
      <c r="C139" s="11">
        <v>50119.222791548498</v>
      </c>
      <c r="D139" s="11"/>
      <c r="E139" s="11"/>
      <c r="F139" s="11"/>
      <c r="G139" s="11"/>
      <c r="H139" s="11">
        <v>50119.222791548498</v>
      </c>
    </row>
    <row r="140" spans="1:8" x14ac:dyDescent="0.3">
      <c r="A140" s="10" t="s">
        <v>244</v>
      </c>
      <c r="B140" s="11"/>
      <c r="C140" s="11"/>
      <c r="D140" s="11">
        <v>8320.6608032874301</v>
      </c>
      <c r="E140" s="11"/>
      <c r="F140" s="11"/>
      <c r="G140" s="11"/>
      <c r="H140" s="11">
        <v>8320.6608032874301</v>
      </c>
    </row>
    <row r="141" spans="1:8" x14ac:dyDescent="0.3">
      <c r="A141" s="10" t="s">
        <v>379</v>
      </c>
      <c r="B141" s="11"/>
      <c r="C141" s="11">
        <v>37405.696528631197</v>
      </c>
      <c r="D141" s="11"/>
      <c r="E141" s="11"/>
      <c r="F141" s="11"/>
      <c r="G141" s="11"/>
      <c r="H141" s="11">
        <v>37405.696528631197</v>
      </c>
    </row>
    <row r="142" spans="1:8" x14ac:dyDescent="0.3">
      <c r="A142" s="10" t="s">
        <v>373</v>
      </c>
      <c r="B142" s="11"/>
      <c r="C142" s="11"/>
      <c r="D142" s="11"/>
      <c r="E142" s="11"/>
      <c r="F142" s="11">
        <v>37734.7421803869</v>
      </c>
      <c r="G142" s="11"/>
      <c r="H142" s="11">
        <v>37734.7421803869</v>
      </c>
    </row>
    <row r="143" spans="1:8" x14ac:dyDescent="0.3">
      <c r="A143" s="10" t="s">
        <v>223</v>
      </c>
      <c r="B143" s="11"/>
      <c r="C143" s="11"/>
      <c r="D143" s="11">
        <v>6733.9909470688299</v>
      </c>
      <c r="E143" s="11"/>
      <c r="F143" s="11"/>
      <c r="G143" s="11"/>
      <c r="H143" s="11">
        <v>6733.9909470688299</v>
      </c>
    </row>
    <row r="144" spans="1:8" x14ac:dyDescent="0.3">
      <c r="A144" s="10" t="s">
        <v>487</v>
      </c>
      <c r="B144" s="11">
        <v>2678.9539360591002</v>
      </c>
      <c r="C144" s="11"/>
      <c r="D144" s="11"/>
      <c r="E144" s="11"/>
      <c r="F144" s="11"/>
      <c r="G144" s="11"/>
      <c r="H144" s="11">
        <v>2678.9539360591002</v>
      </c>
    </row>
    <row r="145" spans="1:8" x14ac:dyDescent="0.3">
      <c r="A145" s="10" t="s">
        <v>355</v>
      </c>
      <c r="B145" s="11"/>
      <c r="C145" s="11"/>
      <c r="D145" s="11"/>
      <c r="E145" s="11">
        <v>3125.7364766012502</v>
      </c>
      <c r="F145" s="11"/>
      <c r="G145" s="11"/>
      <c r="H145" s="11">
        <v>3125.7364766012502</v>
      </c>
    </row>
    <row r="146" spans="1:8" x14ac:dyDescent="0.3">
      <c r="A146" s="10" t="s">
        <v>98</v>
      </c>
      <c r="B146" s="11"/>
      <c r="C146" s="11"/>
      <c r="D146" s="11"/>
      <c r="E146" s="11"/>
      <c r="F146" s="11"/>
      <c r="G146" s="11">
        <v>17440.465444124598</v>
      </c>
      <c r="H146" s="11">
        <v>17440.465444124598</v>
      </c>
    </row>
    <row r="147" spans="1:8" x14ac:dyDescent="0.3">
      <c r="A147" s="10" t="s">
        <v>259</v>
      </c>
      <c r="B147" s="11"/>
      <c r="C147" s="11"/>
      <c r="D147" s="11">
        <v>19328.118579079899</v>
      </c>
      <c r="E147" s="11"/>
      <c r="F147" s="11"/>
      <c r="G147" s="11"/>
      <c r="H147" s="11">
        <v>19328.118579079899</v>
      </c>
    </row>
    <row r="148" spans="1:8" x14ac:dyDescent="0.3">
      <c r="A148" s="10" t="s">
        <v>325</v>
      </c>
      <c r="B148" s="11"/>
      <c r="C148" s="11"/>
      <c r="D148" s="11"/>
      <c r="E148" s="11">
        <v>30358.194579544699</v>
      </c>
      <c r="F148" s="11"/>
      <c r="G148" s="11"/>
      <c r="H148" s="11">
        <v>30358.194579544699</v>
      </c>
    </row>
    <row r="149" spans="1:8" x14ac:dyDescent="0.3">
      <c r="A149" s="10" t="s">
        <v>166</v>
      </c>
      <c r="B149" s="11"/>
      <c r="C149" s="11"/>
      <c r="D149" s="11"/>
      <c r="E149" s="11"/>
      <c r="F149" s="11"/>
      <c r="G149" s="11">
        <v>32973.940832966196</v>
      </c>
      <c r="H149" s="11">
        <v>32973.940832966196</v>
      </c>
    </row>
    <row r="150" spans="1:8" x14ac:dyDescent="0.3">
      <c r="A150" s="10" t="s">
        <v>51</v>
      </c>
      <c r="B150" s="11"/>
      <c r="C150" s="11"/>
      <c r="D150" s="11">
        <v>14238.3178139376</v>
      </c>
      <c r="E150" s="11"/>
      <c r="F150" s="11"/>
      <c r="G150" s="11"/>
      <c r="H150" s="11">
        <v>14238.3178139376</v>
      </c>
    </row>
    <row r="151" spans="1:8" x14ac:dyDescent="0.3">
      <c r="A151" s="10" t="s">
        <v>111</v>
      </c>
      <c r="B151" s="11"/>
      <c r="C151" s="11">
        <v>17695.9116223438</v>
      </c>
      <c r="D151" s="11"/>
      <c r="E151" s="11"/>
      <c r="F151" s="11"/>
      <c r="G151" s="11"/>
      <c r="H151" s="11">
        <v>17695.9116223438</v>
      </c>
    </row>
    <row r="152" spans="1:8" x14ac:dyDescent="0.3">
      <c r="A152" s="10" t="s">
        <v>120</v>
      </c>
      <c r="B152" s="11"/>
      <c r="C152" s="11"/>
      <c r="D152" s="11"/>
      <c r="E152" s="11"/>
      <c r="F152" s="11">
        <v>33211.295419012</v>
      </c>
      <c r="G152" s="11"/>
      <c r="H152" s="11">
        <v>33211.295419012</v>
      </c>
    </row>
    <row r="153" spans="1:8" x14ac:dyDescent="0.3">
      <c r="A153" s="10" t="s">
        <v>424</v>
      </c>
      <c r="B153" s="11"/>
      <c r="C153" s="11"/>
      <c r="D153" s="11"/>
      <c r="E153" s="11"/>
      <c r="F153" s="11"/>
      <c r="G153" s="11">
        <v>40133.967392455103</v>
      </c>
      <c r="H153" s="11">
        <v>40133.967392455103</v>
      </c>
    </row>
    <row r="154" spans="1:8" x14ac:dyDescent="0.3">
      <c r="A154" s="10" t="s">
        <v>495</v>
      </c>
      <c r="B154" s="11">
        <v>458226.90377023834</v>
      </c>
      <c r="C154" s="11">
        <v>668602.61666115187</v>
      </c>
      <c r="D154" s="11">
        <v>741543.78832017456</v>
      </c>
      <c r="E154" s="11">
        <v>666215.29143814405</v>
      </c>
      <c r="F154" s="11">
        <v>740166.19805075694</v>
      </c>
      <c r="G154" s="11">
        <v>477115.04961731896</v>
      </c>
      <c r="H154" s="11">
        <v>3751869.8478577845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14F3-8215-491D-BDAF-A0CE4CB5FF16}">
  <dimension ref="A1:H154"/>
  <sheetViews>
    <sheetView topLeftCell="D1" zoomScale="69" zoomScaleNormal="40" workbookViewId="0">
      <selection activeCell="L17" sqref="L17"/>
    </sheetView>
  </sheetViews>
  <sheetFormatPr defaultRowHeight="14.4" x14ac:dyDescent="0.3"/>
  <cols>
    <col min="1" max="1" width="20.88671875" bestFit="1" customWidth="1"/>
    <col min="2" max="2" width="17" bestFit="1" customWidth="1"/>
    <col min="3" max="3" width="13.44140625" bestFit="1" customWidth="1"/>
    <col min="4" max="4" width="14.109375" bestFit="1" customWidth="1"/>
    <col min="5" max="7" width="13.44140625" bestFit="1" customWidth="1"/>
    <col min="8" max="8" width="14.109375" bestFit="1" customWidth="1"/>
    <col min="9" max="9" width="28.44140625" bestFit="1" customWidth="1"/>
    <col min="10" max="10" width="35.21875" bestFit="1" customWidth="1"/>
    <col min="11" max="11" width="28.44140625" bestFit="1" customWidth="1"/>
    <col min="12" max="12" width="35.21875" bestFit="1" customWidth="1"/>
    <col min="13" max="13" width="28.44140625" bestFit="1" customWidth="1"/>
    <col min="14" max="14" width="42.33203125" bestFit="1" customWidth="1"/>
    <col min="15" max="15" width="35.44140625" bestFit="1" customWidth="1"/>
    <col min="16" max="16" width="9.33203125" bestFit="1" customWidth="1"/>
    <col min="17" max="17" width="11.21875" bestFit="1" customWidth="1"/>
    <col min="18" max="18" width="11.6640625" bestFit="1" customWidth="1"/>
    <col min="19" max="19" width="13.21875" bestFit="1" customWidth="1"/>
    <col min="20" max="20" width="12.21875" bestFit="1" customWidth="1"/>
    <col min="21" max="21" width="12.44140625" bestFit="1" customWidth="1"/>
    <col min="22" max="22" width="14.44140625" bestFit="1" customWidth="1"/>
    <col min="23" max="23" width="13.5546875" bestFit="1" customWidth="1"/>
    <col min="24" max="24" width="13.6640625" bestFit="1" customWidth="1"/>
    <col min="25" max="25" width="9.6640625" bestFit="1" customWidth="1"/>
    <col min="26" max="26" width="14.77734375" bestFit="1" customWidth="1"/>
    <col min="27" max="27" width="15.21875" bestFit="1" customWidth="1"/>
    <col min="28" max="28" width="18.109375" bestFit="1" customWidth="1"/>
    <col min="29" max="29" width="14.77734375" bestFit="1" customWidth="1"/>
    <col min="30" max="30" width="9.44140625" bestFit="1" customWidth="1"/>
    <col min="31" max="31" width="13.109375" bestFit="1" customWidth="1"/>
    <col min="32" max="32" width="15.88671875" bestFit="1" customWidth="1"/>
    <col min="33" max="33" width="14.21875" bestFit="1" customWidth="1"/>
    <col min="34" max="34" width="11.21875" bestFit="1" customWidth="1"/>
    <col min="35" max="35" width="12.33203125" bestFit="1" customWidth="1"/>
    <col min="36" max="36" width="8.44140625" bestFit="1" customWidth="1"/>
    <col min="37" max="37" width="12.21875" bestFit="1" customWidth="1"/>
    <col min="38" max="38" width="12.109375" bestFit="1" customWidth="1"/>
    <col min="39" max="39" width="17.44140625" bestFit="1" customWidth="1"/>
    <col min="40" max="40" width="13.21875" bestFit="1" customWidth="1"/>
    <col min="41" max="41" width="14.44140625" bestFit="1" customWidth="1"/>
    <col min="42" max="42" width="13.109375" bestFit="1" customWidth="1"/>
    <col min="43" max="43" width="11.33203125" bestFit="1" customWidth="1"/>
    <col min="44" max="44" width="13.44140625" bestFit="1" customWidth="1"/>
    <col min="45" max="45" width="13.109375" bestFit="1" customWidth="1"/>
    <col min="46" max="46" width="10.21875" bestFit="1" customWidth="1"/>
    <col min="47" max="47" width="11.5546875" bestFit="1" customWidth="1"/>
    <col min="48" max="48" width="11.44140625" bestFit="1" customWidth="1"/>
    <col min="49" max="49" width="11.77734375" bestFit="1" customWidth="1"/>
    <col min="50" max="50" width="9.77734375" bestFit="1" customWidth="1"/>
    <col min="51" max="51" width="9.6640625" bestFit="1" customWidth="1"/>
    <col min="52" max="52" width="12.21875" bestFit="1" customWidth="1"/>
    <col min="53" max="53" width="11" bestFit="1" customWidth="1"/>
    <col min="54" max="54" width="13.109375" bestFit="1" customWidth="1"/>
    <col min="55" max="55" width="10.21875" bestFit="1" customWidth="1"/>
    <col min="56" max="56" width="13.33203125" bestFit="1" customWidth="1"/>
    <col min="57" max="57" width="13.77734375" bestFit="1" customWidth="1"/>
    <col min="58" max="58" width="13.109375" bestFit="1" customWidth="1"/>
    <col min="59" max="59" width="14.33203125" bestFit="1" customWidth="1"/>
    <col min="60" max="60" width="10.6640625" bestFit="1" customWidth="1"/>
    <col min="61" max="61" width="11.88671875" bestFit="1" customWidth="1"/>
    <col min="62" max="62" width="12.77734375" bestFit="1" customWidth="1"/>
    <col min="63" max="63" width="10.33203125" bestFit="1" customWidth="1"/>
    <col min="64" max="64" width="13.44140625" bestFit="1" customWidth="1"/>
    <col min="65" max="65" width="14.21875" bestFit="1" customWidth="1"/>
    <col min="66" max="66" width="15.77734375" bestFit="1" customWidth="1"/>
    <col min="67" max="67" width="12.6640625" bestFit="1" customWidth="1"/>
    <col min="68" max="68" width="8.21875" bestFit="1" customWidth="1"/>
    <col min="69" max="70" width="10" bestFit="1" customWidth="1"/>
    <col min="71" max="71" width="11.77734375" bestFit="1" customWidth="1"/>
    <col min="72" max="72" width="9.44140625" bestFit="1" customWidth="1"/>
    <col min="73" max="73" width="14.33203125" bestFit="1" customWidth="1"/>
    <col min="74" max="74" width="10.33203125" bestFit="1" customWidth="1"/>
    <col min="75" max="75" width="14.44140625" bestFit="1" customWidth="1"/>
    <col min="76" max="76" width="12.109375" bestFit="1" customWidth="1"/>
    <col min="77" max="77" width="10.21875" bestFit="1" customWidth="1"/>
    <col min="78" max="78" width="15.33203125" bestFit="1" customWidth="1"/>
    <col min="79" max="79" width="10.5546875" bestFit="1" customWidth="1"/>
    <col min="80" max="80" width="16.33203125" bestFit="1" customWidth="1"/>
    <col min="81" max="81" width="11" bestFit="1" customWidth="1"/>
    <col min="82" max="82" width="14.21875" bestFit="1" customWidth="1"/>
    <col min="83" max="83" width="13.21875" bestFit="1" customWidth="1"/>
    <col min="84" max="84" width="10" bestFit="1" customWidth="1"/>
    <col min="85" max="85" width="13.21875" bestFit="1" customWidth="1"/>
    <col min="86" max="86" width="9.88671875" bestFit="1" customWidth="1"/>
    <col min="87" max="87" width="11.33203125" bestFit="1" customWidth="1"/>
    <col min="88" max="88" width="11.6640625" bestFit="1" customWidth="1"/>
    <col min="89" max="89" width="13.88671875" bestFit="1" customWidth="1"/>
    <col min="90" max="90" width="12.44140625" bestFit="1" customWidth="1"/>
    <col min="91" max="91" width="11.44140625" bestFit="1" customWidth="1"/>
    <col min="92" max="92" width="8.77734375" bestFit="1" customWidth="1"/>
    <col min="93" max="93" width="9.77734375" bestFit="1" customWidth="1"/>
    <col min="94" max="94" width="10.88671875" bestFit="1" customWidth="1"/>
    <col min="95" max="95" width="15.33203125" bestFit="1" customWidth="1"/>
    <col min="96" max="96" width="15.6640625" bestFit="1" customWidth="1"/>
    <col min="97" max="97" width="11.44140625" bestFit="1" customWidth="1"/>
    <col min="98" max="98" width="11" bestFit="1" customWidth="1"/>
    <col min="99" max="99" width="10.33203125" bestFit="1" customWidth="1"/>
    <col min="100" max="100" width="14.33203125" bestFit="1" customWidth="1"/>
    <col min="101" max="101" width="14.109375" bestFit="1" customWidth="1"/>
    <col min="102" max="102" width="15.88671875" bestFit="1" customWidth="1"/>
    <col min="103" max="103" width="15.109375" bestFit="1" customWidth="1"/>
    <col min="104" max="104" width="11.77734375" bestFit="1" customWidth="1"/>
    <col min="105" max="105" width="16.44140625" bestFit="1" customWidth="1"/>
    <col min="106" max="106" width="12.88671875" bestFit="1" customWidth="1"/>
    <col min="107" max="107" width="11.88671875" bestFit="1" customWidth="1"/>
    <col min="108" max="108" width="11.77734375" bestFit="1" customWidth="1"/>
    <col min="109" max="109" width="13.77734375" bestFit="1" customWidth="1"/>
    <col min="110" max="110" width="12.6640625" bestFit="1" customWidth="1"/>
    <col min="111" max="111" width="11.33203125" bestFit="1" customWidth="1"/>
    <col min="112" max="112" width="17.33203125" bestFit="1" customWidth="1"/>
    <col min="113" max="113" width="12.5546875" bestFit="1" customWidth="1"/>
    <col min="114" max="114" width="12.21875" bestFit="1" customWidth="1"/>
    <col min="115" max="115" width="12" bestFit="1" customWidth="1"/>
    <col min="116" max="116" width="12.33203125" bestFit="1" customWidth="1"/>
    <col min="117" max="117" width="11.44140625" bestFit="1" customWidth="1"/>
    <col min="118" max="118" width="11.6640625" bestFit="1" customWidth="1"/>
    <col min="119" max="119" width="13.109375" bestFit="1" customWidth="1"/>
    <col min="120" max="120" width="14.6640625" bestFit="1" customWidth="1"/>
    <col min="121" max="121" width="15.6640625" bestFit="1" customWidth="1"/>
    <col min="122" max="122" width="9.44140625" bestFit="1" customWidth="1"/>
    <col min="123" max="123" width="15.5546875" bestFit="1" customWidth="1"/>
    <col min="124" max="124" width="13.33203125" bestFit="1" customWidth="1"/>
    <col min="125" max="125" width="12.33203125" bestFit="1" customWidth="1"/>
    <col min="126" max="126" width="10.21875" bestFit="1" customWidth="1"/>
    <col min="127" max="127" width="10.44140625" bestFit="1" customWidth="1"/>
    <col min="128" max="128" width="17.88671875" bestFit="1" customWidth="1"/>
    <col min="129" max="129" width="16.109375" bestFit="1" customWidth="1"/>
    <col min="130" max="130" width="11.88671875" bestFit="1" customWidth="1"/>
    <col min="131" max="131" width="13.109375" bestFit="1" customWidth="1"/>
    <col min="132" max="132" width="12.33203125" bestFit="1" customWidth="1"/>
    <col min="133" max="133" width="12.21875" bestFit="1" customWidth="1"/>
    <col min="134" max="134" width="15.33203125" bestFit="1" customWidth="1"/>
    <col min="135" max="135" width="13.44140625" bestFit="1" customWidth="1"/>
    <col min="136" max="136" width="15.44140625" bestFit="1" customWidth="1"/>
    <col min="137" max="137" width="14.21875" bestFit="1" customWidth="1"/>
    <col min="138" max="138" width="13.33203125" bestFit="1" customWidth="1"/>
    <col min="139" max="139" width="12.6640625" bestFit="1" customWidth="1"/>
    <col min="140" max="140" width="13.21875" bestFit="1" customWidth="1"/>
    <col min="141" max="141" width="12.88671875" bestFit="1" customWidth="1"/>
    <col min="142" max="142" width="10.5546875" bestFit="1" customWidth="1"/>
    <col min="143" max="143" width="15.109375" bestFit="1" customWidth="1"/>
    <col min="144" max="144" width="12" bestFit="1" customWidth="1"/>
    <col min="145" max="145" width="15.44140625" bestFit="1" customWidth="1"/>
    <col min="146" max="146" width="12.109375" bestFit="1" customWidth="1"/>
    <col min="147" max="147" width="11.88671875" bestFit="1" customWidth="1"/>
    <col min="148" max="148" width="12.33203125" bestFit="1" customWidth="1"/>
    <col min="149" max="149" width="11.44140625" bestFit="1" customWidth="1"/>
    <col min="150" max="150" width="15.44140625" bestFit="1" customWidth="1"/>
    <col min="151" max="151" width="10.77734375" bestFit="1" customWidth="1"/>
  </cols>
  <sheetData>
    <row r="1" spans="1:8" x14ac:dyDescent="0.3">
      <c r="A1" s="8" t="s">
        <v>8</v>
      </c>
      <c r="B1" s="9" t="s">
        <v>504</v>
      </c>
    </row>
    <row r="3" spans="1:8" x14ac:dyDescent="0.3">
      <c r="A3" s="8" t="s">
        <v>496</v>
      </c>
      <c r="B3" s="8" t="s">
        <v>497</v>
      </c>
      <c r="C3" s="9"/>
      <c r="D3" s="9"/>
      <c r="E3" s="9"/>
      <c r="F3" s="9"/>
      <c r="G3" s="9"/>
      <c r="H3" s="9"/>
    </row>
    <row r="4" spans="1:8" x14ac:dyDescent="0.3">
      <c r="A4" s="8" t="s">
        <v>494</v>
      </c>
      <c r="B4" s="9" t="s">
        <v>93</v>
      </c>
      <c r="C4" s="9" t="s">
        <v>54</v>
      </c>
      <c r="D4" s="9" t="s">
        <v>18</v>
      </c>
      <c r="E4" s="9" t="s">
        <v>43</v>
      </c>
      <c r="F4" s="9" t="s">
        <v>76</v>
      </c>
      <c r="G4" s="9" t="s">
        <v>27</v>
      </c>
      <c r="H4" s="9" t="s">
        <v>495</v>
      </c>
    </row>
    <row r="5" spans="1:8" x14ac:dyDescent="0.3">
      <c r="A5" s="10" t="s">
        <v>204</v>
      </c>
      <c r="B5" s="11"/>
      <c r="C5" s="11"/>
      <c r="D5" s="11">
        <v>21879.531911063499</v>
      </c>
      <c r="E5" s="11"/>
      <c r="F5" s="11"/>
      <c r="G5" s="11"/>
      <c r="H5" s="11">
        <v>21879.531911063499</v>
      </c>
    </row>
    <row r="6" spans="1:8" x14ac:dyDescent="0.3">
      <c r="A6" s="10" t="s">
        <v>264</v>
      </c>
      <c r="B6" s="11"/>
      <c r="C6" s="11"/>
      <c r="D6" s="11">
        <v>10709.690388900101</v>
      </c>
      <c r="E6" s="11"/>
      <c r="F6" s="11"/>
      <c r="G6" s="11"/>
      <c r="H6" s="11">
        <v>10709.690388900101</v>
      </c>
    </row>
    <row r="7" spans="1:8" x14ac:dyDescent="0.3">
      <c r="A7" s="10" t="s">
        <v>122</v>
      </c>
      <c r="B7" s="11"/>
      <c r="C7" s="11"/>
      <c r="D7" s="11"/>
      <c r="E7" s="11"/>
      <c r="F7" s="11"/>
      <c r="G7" s="11">
        <v>19746.832007604298</v>
      </c>
      <c r="H7" s="11">
        <v>19746.832007604298</v>
      </c>
    </row>
    <row r="8" spans="1:8" x14ac:dyDescent="0.3">
      <c r="A8" s="10" t="s">
        <v>378</v>
      </c>
      <c r="B8" s="11"/>
      <c r="C8" s="11">
        <v>37405.696528631197</v>
      </c>
      <c r="D8" s="11"/>
      <c r="E8" s="11"/>
      <c r="F8" s="11"/>
      <c r="G8" s="11"/>
      <c r="H8" s="11">
        <v>37405.696528631197</v>
      </c>
    </row>
    <row r="9" spans="1:8" x14ac:dyDescent="0.3">
      <c r="A9" s="10" t="s">
        <v>135</v>
      </c>
      <c r="B9" s="11"/>
      <c r="C9" s="11"/>
      <c r="D9" s="11"/>
      <c r="E9" s="11"/>
      <c r="F9" s="11">
        <v>5767.0110538160097</v>
      </c>
      <c r="G9" s="11"/>
      <c r="H9" s="11">
        <v>5767.0110538160097</v>
      </c>
    </row>
    <row r="10" spans="1:8" x14ac:dyDescent="0.3">
      <c r="A10" s="10" t="s">
        <v>429</v>
      </c>
      <c r="B10" s="11"/>
      <c r="C10" s="11"/>
      <c r="D10" s="11"/>
      <c r="E10" s="11"/>
      <c r="F10" s="11"/>
      <c r="G10" s="11">
        <v>40693.354223953502</v>
      </c>
      <c r="H10" s="11">
        <v>40693.354223953502</v>
      </c>
    </row>
    <row r="11" spans="1:8" x14ac:dyDescent="0.3">
      <c r="A11" s="10" t="s">
        <v>417</v>
      </c>
      <c r="B11" s="11"/>
      <c r="C11" s="11"/>
      <c r="D11" s="11">
        <v>49833.707717854501</v>
      </c>
      <c r="E11" s="11"/>
      <c r="F11" s="11"/>
      <c r="G11" s="11"/>
      <c r="H11" s="11">
        <v>49833.707717854501</v>
      </c>
    </row>
    <row r="12" spans="1:8" x14ac:dyDescent="0.3">
      <c r="A12" s="10" t="s">
        <v>486</v>
      </c>
      <c r="B12" s="11">
        <v>2678.9539360591002</v>
      </c>
      <c r="C12" s="11"/>
      <c r="D12" s="11"/>
      <c r="E12" s="11"/>
      <c r="F12" s="11"/>
      <c r="G12" s="11"/>
      <c r="H12" s="11">
        <v>2678.9539360591002</v>
      </c>
    </row>
    <row r="13" spans="1:8" x14ac:dyDescent="0.3">
      <c r="A13" s="10" t="s">
        <v>384</v>
      </c>
      <c r="B13" s="11"/>
      <c r="C13" s="11"/>
      <c r="D13" s="11"/>
      <c r="E13" s="11"/>
      <c r="F13" s="11">
        <v>23737.399323627</v>
      </c>
      <c r="G13" s="11"/>
      <c r="H13" s="11">
        <v>23737.399323627</v>
      </c>
    </row>
    <row r="14" spans="1:8" x14ac:dyDescent="0.3">
      <c r="A14" s="10" t="s">
        <v>195</v>
      </c>
      <c r="B14" s="11"/>
      <c r="C14" s="11">
        <v>16320.232447271799</v>
      </c>
      <c r="D14" s="11"/>
      <c r="E14" s="11"/>
      <c r="F14" s="11"/>
      <c r="G14" s="11"/>
      <c r="H14" s="11">
        <v>16320.232447271799</v>
      </c>
    </row>
    <row r="15" spans="1:8" x14ac:dyDescent="0.3">
      <c r="A15" s="10" t="s">
        <v>354</v>
      </c>
      <c r="B15" s="11"/>
      <c r="C15" s="11"/>
      <c r="D15" s="11"/>
      <c r="E15" s="11">
        <v>3125.7364766012502</v>
      </c>
      <c r="F15" s="11"/>
      <c r="G15" s="11"/>
      <c r="H15" s="11">
        <v>3125.7364766012502</v>
      </c>
    </row>
    <row r="16" spans="1:8" x14ac:dyDescent="0.3">
      <c r="A16" s="10" t="s">
        <v>162</v>
      </c>
      <c r="B16" s="11"/>
      <c r="C16" s="11"/>
      <c r="D16" s="11"/>
      <c r="E16" s="11">
        <v>48290.693407364102</v>
      </c>
      <c r="F16" s="11"/>
      <c r="G16" s="11"/>
      <c r="H16" s="11">
        <v>48290.693407364102</v>
      </c>
    </row>
    <row r="17" spans="1:8" x14ac:dyDescent="0.3">
      <c r="A17" s="10" t="s">
        <v>372</v>
      </c>
      <c r="B17" s="11"/>
      <c r="C17" s="11"/>
      <c r="D17" s="11"/>
      <c r="E17" s="11"/>
      <c r="F17" s="11">
        <v>37734.7421803869</v>
      </c>
      <c r="G17" s="11"/>
      <c r="H17" s="11">
        <v>37734.7421803869</v>
      </c>
    </row>
    <row r="18" spans="1:8" x14ac:dyDescent="0.3">
      <c r="A18" s="10" t="s">
        <v>390</v>
      </c>
      <c r="B18" s="11"/>
      <c r="C18" s="11"/>
      <c r="D18" s="11"/>
      <c r="E18" s="11"/>
      <c r="F18" s="11">
        <v>23067.6721652454</v>
      </c>
      <c r="G18" s="11"/>
      <c r="H18" s="11">
        <v>23067.6721652454</v>
      </c>
    </row>
    <row r="19" spans="1:8" x14ac:dyDescent="0.3">
      <c r="A19" s="10" t="s">
        <v>231</v>
      </c>
      <c r="B19" s="11"/>
      <c r="C19" s="11">
        <v>39723.166051427797</v>
      </c>
      <c r="D19" s="11"/>
      <c r="E19" s="11"/>
      <c r="F19" s="11"/>
      <c r="G19" s="11"/>
      <c r="H19" s="11">
        <v>39723.166051427797</v>
      </c>
    </row>
    <row r="20" spans="1:8" x14ac:dyDescent="0.3">
      <c r="A20" s="10" t="s">
        <v>474</v>
      </c>
      <c r="B20" s="11"/>
      <c r="C20" s="11"/>
      <c r="D20" s="11"/>
      <c r="E20" s="11"/>
      <c r="F20" s="11">
        <v>4532.4835536168703</v>
      </c>
      <c r="G20" s="11"/>
      <c r="H20" s="11">
        <v>4532.4835536168703</v>
      </c>
    </row>
    <row r="21" spans="1:8" x14ac:dyDescent="0.3">
      <c r="A21" s="10" t="s">
        <v>291</v>
      </c>
      <c r="B21" s="11"/>
      <c r="C21" s="11"/>
      <c r="D21" s="11"/>
      <c r="E21" s="11"/>
      <c r="F21" s="11">
        <v>46814.011195111598</v>
      </c>
      <c r="G21" s="11"/>
      <c r="H21" s="11">
        <v>46814.011195111598</v>
      </c>
    </row>
    <row r="22" spans="1:8" x14ac:dyDescent="0.3">
      <c r="A22" s="10" t="s">
        <v>426</v>
      </c>
      <c r="B22" s="11"/>
      <c r="C22" s="11"/>
      <c r="D22" s="11"/>
      <c r="E22" s="11"/>
      <c r="F22" s="11"/>
      <c r="G22" s="11">
        <v>9585.9521279937198</v>
      </c>
      <c r="H22" s="11">
        <v>9585.9521279937198</v>
      </c>
    </row>
    <row r="23" spans="1:8" x14ac:dyDescent="0.3">
      <c r="A23" s="10" t="s">
        <v>270</v>
      </c>
      <c r="B23" s="11">
        <v>8451.0017584789493</v>
      </c>
      <c r="C23" s="11"/>
      <c r="D23" s="11"/>
      <c r="E23" s="11"/>
      <c r="F23" s="11"/>
      <c r="G23" s="11"/>
      <c r="H23" s="11">
        <v>8451.0017584789493</v>
      </c>
    </row>
    <row r="24" spans="1:8" x14ac:dyDescent="0.3">
      <c r="A24" s="10" t="s">
        <v>366</v>
      </c>
      <c r="B24" s="11"/>
      <c r="C24" s="11"/>
      <c r="D24" s="11"/>
      <c r="E24" s="11"/>
      <c r="F24" s="11"/>
      <c r="G24" s="11">
        <v>3879.0846018133898</v>
      </c>
      <c r="H24" s="11">
        <v>3879.0846018133898</v>
      </c>
    </row>
    <row r="25" spans="1:8" x14ac:dyDescent="0.3">
      <c r="A25" s="10" t="s">
        <v>67</v>
      </c>
      <c r="B25" s="11"/>
      <c r="C25" s="11">
        <v>50119.222791548498</v>
      </c>
      <c r="D25" s="11"/>
      <c r="E25" s="11"/>
      <c r="F25" s="11"/>
      <c r="G25" s="11"/>
      <c r="H25" s="11">
        <v>50119.222791548498</v>
      </c>
    </row>
    <row r="26" spans="1:8" x14ac:dyDescent="0.3">
      <c r="A26" s="10" t="s">
        <v>183</v>
      </c>
      <c r="B26" s="11"/>
      <c r="C26" s="11"/>
      <c r="D26" s="11">
        <v>45585.886559939398</v>
      </c>
      <c r="E26" s="11"/>
      <c r="F26" s="11"/>
      <c r="G26" s="11"/>
      <c r="H26" s="11">
        <v>45585.886559939398</v>
      </c>
    </row>
    <row r="27" spans="1:8" x14ac:dyDescent="0.3">
      <c r="A27" s="10" t="s">
        <v>465</v>
      </c>
      <c r="B27" s="11"/>
      <c r="C27" s="11"/>
      <c r="D27" s="11"/>
      <c r="E27" s="11"/>
      <c r="F27" s="11"/>
      <c r="G27" s="11">
        <v>32629.0677482352</v>
      </c>
      <c r="H27" s="11">
        <v>32629.0677482352</v>
      </c>
    </row>
    <row r="28" spans="1:8" x14ac:dyDescent="0.3">
      <c r="A28" s="10" t="s">
        <v>333</v>
      </c>
      <c r="B28" s="11"/>
      <c r="C28" s="11"/>
      <c r="D28" s="11"/>
      <c r="E28" s="11"/>
      <c r="F28" s="11">
        <v>25503.673806851999</v>
      </c>
      <c r="G28" s="11"/>
      <c r="H28" s="11">
        <v>25503.673806851999</v>
      </c>
    </row>
    <row r="29" spans="1:8" x14ac:dyDescent="0.3">
      <c r="A29" s="10" t="s">
        <v>104</v>
      </c>
      <c r="B29" s="11"/>
      <c r="C29" s="11">
        <v>23762.2035790595</v>
      </c>
      <c r="D29" s="11"/>
      <c r="E29" s="11"/>
      <c r="F29" s="11"/>
      <c r="G29" s="11"/>
      <c r="H29" s="11">
        <v>23762.2035790595</v>
      </c>
    </row>
    <row r="30" spans="1:8" x14ac:dyDescent="0.3">
      <c r="A30" s="10" t="s">
        <v>360</v>
      </c>
      <c r="B30" s="11">
        <v>40014.762348457902</v>
      </c>
      <c r="C30" s="11"/>
      <c r="D30" s="11"/>
      <c r="E30" s="11"/>
      <c r="F30" s="11"/>
      <c r="G30" s="11"/>
      <c r="H30" s="11">
        <v>40014.762348457902</v>
      </c>
    </row>
    <row r="31" spans="1:8" x14ac:dyDescent="0.3">
      <c r="A31" s="10" t="s">
        <v>116</v>
      </c>
      <c r="B31" s="11"/>
      <c r="C31" s="11">
        <v>25250.052428216099</v>
      </c>
      <c r="D31" s="11"/>
      <c r="E31" s="11"/>
      <c r="F31" s="11"/>
      <c r="G31" s="11"/>
      <c r="H31" s="11">
        <v>25250.052428216099</v>
      </c>
    </row>
    <row r="32" spans="1:8" x14ac:dyDescent="0.3">
      <c r="A32" s="10" t="s">
        <v>405</v>
      </c>
      <c r="B32" s="11">
        <v>6175.8672492924197</v>
      </c>
      <c r="C32" s="11"/>
      <c r="D32" s="11"/>
      <c r="E32" s="11"/>
      <c r="F32" s="11"/>
      <c r="G32" s="11"/>
      <c r="H32" s="11">
        <v>6175.8672492924197</v>
      </c>
    </row>
    <row r="33" spans="1:8" x14ac:dyDescent="0.3">
      <c r="A33" s="10" t="s">
        <v>477</v>
      </c>
      <c r="B33" s="11"/>
      <c r="C33" s="11"/>
      <c r="D33" s="11"/>
      <c r="E33" s="11">
        <v>35521.582148277499</v>
      </c>
      <c r="F33" s="11"/>
      <c r="G33" s="11"/>
      <c r="H33" s="11">
        <v>35521.582148277499</v>
      </c>
    </row>
    <row r="34" spans="1:8" x14ac:dyDescent="0.3">
      <c r="A34" s="10" t="s">
        <v>77</v>
      </c>
      <c r="B34" s="11"/>
      <c r="C34" s="11"/>
      <c r="D34" s="11"/>
      <c r="E34" s="11"/>
      <c r="F34" s="11">
        <v>7999.5868796041796</v>
      </c>
      <c r="G34" s="11"/>
      <c r="H34" s="11">
        <v>7999.5868796041796</v>
      </c>
    </row>
    <row r="35" spans="1:8" x14ac:dyDescent="0.3">
      <c r="A35" s="10" t="s">
        <v>450</v>
      </c>
      <c r="B35" s="11"/>
      <c r="C35" s="11"/>
      <c r="D35" s="11"/>
      <c r="E35" s="11"/>
      <c r="F35" s="11">
        <v>46377.865149231497</v>
      </c>
      <c r="G35" s="11"/>
      <c r="H35" s="11">
        <v>46377.865149231497</v>
      </c>
    </row>
    <row r="36" spans="1:8" x14ac:dyDescent="0.3">
      <c r="A36" s="10" t="s">
        <v>186</v>
      </c>
      <c r="B36" s="11"/>
      <c r="C36" s="11"/>
      <c r="D36" s="11"/>
      <c r="E36" s="11"/>
      <c r="F36" s="11">
        <v>29615.441863646101</v>
      </c>
      <c r="G36" s="11"/>
      <c r="H36" s="11">
        <v>29615.441863646101</v>
      </c>
    </row>
    <row r="37" spans="1:8" x14ac:dyDescent="0.3">
      <c r="A37" s="10" t="s">
        <v>165</v>
      </c>
      <c r="B37" s="11"/>
      <c r="C37" s="11"/>
      <c r="D37" s="11"/>
      <c r="E37" s="11"/>
      <c r="F37" s="11"/>
      <c r="G37" s="11">
        <v>32973.940832966196</v>
      </c>
      <c r="H37" s="11">
        <v>32973.940832966196</v>
      </c>
    </row>
    <row r="38" spans="1:8" x14ac:dyDescent="0.3">
      <c r="A38" s="10" t="s">
        <v>153</v>
      </c>
      <c r="B38" s="11"/>
      <c r="C38" s="11">
        <v>45453.418545665103</v>
      </c>
      <c r="D38" s="11"/>
      <c r="E38" s="11"/>
      <c r="F38" s="11"/>
      <c r="G38" s="11"/>
      <c r="H38" s="11">
        <v>45453.418545665103</v>
      </c>
    </row>
    <row r="39" spans="1:8" x14ac:dyDescent="0.3">
      <c r="A39" s="10" t="s">
        <v>237</v>
      </c>
      <c r="B39" s="11"/>
      <c r="C39" s="11"/>
      <c r="D39" s="11"/>
      <c r="E39" s="11"/>
      <c r="F39" s="11">
        <v>5517.3936422239904</v>
      </c>
      <c r="G39" s="11"/>
      <c r="H39" s="11">
        <v>5517.3936422239904</v>
      </c>
    </row>
    <row r="40" spans="1:8" x14ac:dyDescent="0.3">
      <c r="A40" s="10" t="s">
        <v>94</v>
      </c>
      <c r="B40" s="11">
        <v>24499.8479037365</v>
      </c>
      <c r="C40" s="11"/>
      <c r="D40" s="11"/>
      <c r="E40" s="11"/>
      <c r="F40" s="11"/>
      <c r="G40" s="11"/>
      <c r="H40" s="11">
        <v>24499.8479037365</v>
      </c>
    </row>
    <row r="41" spans="1:8" x14ac:dyDescent="0.3">
      <c r="A41" s="10" t="s">
        <v>261</v>
      </c>
      <c r="B41" s="11"/>
      <c r="C41" s="11"/>
      <c r="D41" s="11"/>
      <c r="E41" s="11"/>
      <c r="F41" s="11"/>
      <c r="G41" s="11">
        <v>46956.545730632402</v>
      </c>
      <c r="H41" s="11">
        <v>46956.545730632402</v>
      </c>
    </row>
    <row r="42" spans="1:8" x14ac:dyDescent="0.3">
      <c r="A42" s="10" t="s">
        <v>369</v>
      </c>
      <c r="B42" s="11">
        <v>24948.477824026901</v>
      </c>
      <c r="C42" s="11"/>
      <c r="D42" s="11"/>
      <c r="E42" s="11"/>
      <c r="F42" s="11"/>
      <c r="G42" s="11"/>
      <c r="H42" s="11">
        <v>24948.477824026901</v>
      </c>
    </row>
    <row r="43" spans="1:8" x14ac:dyDescent="0.3">
      <c r="A43" s="10" t="s">
        <v>444</v>
      </c>
      <c r="B43" s="11"/>
      <c r="C43" s="11"/>
      <c r="D43" s="11">
        <v>-502.507812700947</v>
      </c>
      <c r="E43" s="11"/>
      <c r="F43" s="11"/>
      <c r="G43" s="11"/>
      <c r="H43" s="11">
        <v>-502.507812700947</v>
      </c>
    </row>
    <row r="44" spans="1:8" x14ac:dyDescent="0.3">
      <c r="A44" s="10" t="s">
        <v>315</v>
      </c>
      <c r="B44" s="11"/>
      <c r="C44" s="11"/>
      <c r="D44" s="11"/>
      <c r="E44" s="11"/>
      <c r="F44" s="11">
        <v>26062.434320290999</v>
      </c>
      <c r="G44" s="11"/>
      <c r="H44" s="11">
        <v>26062.434320290999</v>
      </c>
    </row>
    <row r="45" spans="1:8" x14ac:dyDescent="0.3">
      <c r="A45" s="10" t="s">
        <v>110</v>
      </c>
      <c r="B45" s="11"/>
      <c r="C45" s="11">
        <v>17695.9116223438</v>
      </c>
      <c r="D45" s="11"/>
      <c r="E45" s="11"/>
      <c r="F45" s="11"/>
      <c r="G45" s="11"/>
      <c r="H45" s="11">
        <v>17695.9116223438</v>
      </c>
    </row>
    <row r="46" spans="1:8" x14ac:dyDescent="0.3">
      <c r="A46" s="10" t="s">
        <v>70</v>
      </c>
      <c r="B46" s="11"/>
      <c r="C46" s="11"/>
      <c r="D46" s="11">
        <v>19784.631062210701</v>
      </c>
      <c r="E46" s="11"/>
      <c r="F46" s="11"/>
      <c r="G46" s="11"/>
      <c r="H46" s="11">
        <v>19784.631062210701</v>
      </c>
    </row>
    <row r="47" spans="1:8" x14ac:dyDescent="0.3">
      <c r="A47" s="10" t="s">
        <v>147</v>
      </c>
      <c r="B47" s="11"/>
      <c r="C47" s="11"/>
      <c r="D47" s="11">
        <v>21185.953530394199</v>
      </c>
      <c r="E47" s="11"/>
      <c r="F47" s="11"/>
      <c r="G47" s="11"/>
      <c r="H47" s="11">
        <v>21185.953530394199</v>
      </c>
    </row>
    <row r="48" spans="1:8" x14ac:dyDescent="0.3">
      <c r="A48" s="10" t="s">
        <v>189</v>
      </c>
      <c r="B48" s="11"/>
      <c r="C48" s="11"/>
      <c r="D48" s="11"/>
      <c r="E48" s="11">
        <v>36992.2736882838</v>
      </c>
      <c r="F48" s="11"/>
      <c r="G48" s="11"/>
      <c r="H48" s="11">
        <v>36992.2736882838</v>
      </c>
    </row>
    <row r="49" spans="1:8" x14ac:dyDescent="0.3">
      <c r="A49" s="10" t="s">
        <v>255</v>
      </c>
      <c r="B49" s="11">
        <v>20227.863726744701</v>
      </c>
      <c r="C49" s="11"/>
      <c r="D49" s="11"/>
      <c r="E49" s="11"/>
      <c r="F49" s="11"/>
      <c r="G49" s="11"/>
      <c r="H49" s="11">
        <v>20227.863726744701</v>
      </c>
    </row>
    <row r="50" spans="1:8" x14ac:dyDescent="0.3">
      <c r="A50" s="10" t="s">
        <v>249</v>
      </c>
      <c r="B50" s="11"/>
      <c r="C50" s="11"/>
      <c r="D50" s="11"/>
      <c r="E50" s="11"/>
      <c r="F50" s="11">
        <v>49402.298372527097</v>
      </c>
      <c r="G50" s="11"/>
      <c r="H50" s="11">
        <v>49402.298372527097</v>
      </c>
    </row>
    <row r="51" spans="1:8" x14ac:dyDescent="0.3">
      <c r="A51" s="10" t="s">
        <v>225</v>
      </c>
      <c r="B51" s="11"/>
      <c r="C51" s="11"/>
      <c r="D51" s="11"/>
      <c r="E51" s="11"/>
      <c r="F51" s="11">
        <v>17839.745651647099</v>
      </c>
      <c r="G51" s="11"/>
      <c r="H51" s="11">
        <v>17839.745651647099</v>
      </c>
    </row>
    <row r="52" spans="1:8" x14ac:dyDescent="0.3">
      <c r="A52" s="10" t="s">
        <v>138</v>
      </c>
      <c r="B52" s="11"/>
      <c r="C52" s="11">
        <v>47909.128809874899</v>
      </c>
      <c r="D52" s="11"/>
      <c r="E52" s="11"/>
      <c r="F52" s="11"/>
      <c r="G52" s="11"/>
      <c r="H52" s="11">
        <v>47909.128809874899</v>
      </c>
    </row>
    <row r="53" spans="1:8" x14ac:dyDescent="0.3">
      <c r="A53" s="10" t="s">
        <v>279</v>
      </c>
      <c r="B53" s="11"/>
      <c r="C53" s="11"/>
      <c r="D53" s="11"/>
      <c r="E53" s="11">
        <v>2305.1391395384899</v>
      </c>
      <c r="F53" s="11"/>
      <c r="G53" s="11"/>
      <c r="H53" s="11">
        <v>2305.1391395384899</v>
      </c>
    </row>
    <row r="54" spans="1:8" x14ac:dyDescent="0.3">
      <c r="A54" s="10" t="s">
        <v>129</v>
      </c>
      <c r="B54" s="11"/>
      <c r="C54" s="11"/>
      <c r="D54" s="11"/>
      <c r="E54" s="11">
        <v>18834.801341178299</v>
      </c>
      <c r="F54" s="11"/>
      <c r="G54" s="11"/>
      <c r="H54" s="11">
        <v>18834.801341178299</v>
      </c>
    </row>
    <row r="55" spans="1:8" x14ac:dyDescent="0.3">
      <c r="A55" s="10" t="s">
        <v>294</v>
      </c>
      <c r="B55" s="11"/>
      <c r="C55" s="11"/>
      <c r="D55" s="11"/>
      <c r="E55" s="11">
        <v>20257.544282932398</v>
      </c>
      <c r="F55" s="11"/>
      <c r="G55" s="11"/>
      <c r="H55" s="11">
        <v>20257.544282932398</v>
      </c>
    </row>
    <row r="56" spans="1:8" x14ac:dyDescent="0.3">
      <c r="A56" s="10" t="s">
        <v>258</v>
      </c>
      <c r="B56" s="11"/>
      <c r="C56" s="11"/>
      <c r="D56" s="11">
        <v>19328.118579079899</v>
      </c>
      <c r="E56" s="11"/>
      <c r="F56" s="11"/>
      <c r="G56" s="11"/>
      <c r="H56" s="11">
        <v>19328.118579079899</v>
      </c>
    </row>
    <row r="57" spans="1:8" x14ac:dyDescent="0.3">
      <c r="A57" s="10" t="s">
        <v>132</v>
      </c>
      <c r="B57" s="11"/>
      <c r="C57" s="11"/>
      <c r="D57" s="11"/>
      <c r="E57" s="11"/>
      <c r="F57" s="11">
        <v>32643.2993532771</v>
      </c>
      <c r="G57" s="11"/>
      <c r="H57" s="11">
        <v>32643.2993532771</v>
      </c>
    </row>
    <row r="58" spans="1:8" x14ac:dyDescent="0.3">
      <c r="A58" s="10" t="s">
        <v>339</v>
      </c>
      <c r="B58" s="11"/>
      <c r="C58" s="11"/>
      <c r="D58" s="11"/>
      <c r="E58" s="11">
        <v>21772.341398649602</v>
      </c>
      <c r="F58" s="11"/>
      <c r="G58" s="11"/>
      <c r="H58" s="11">
        <v>21772.341398649602</v>
      </c>
    </row>
    <row r="59" spans="1:8" x14ac:dyDescent="0.3">
      <c r="A59" s="10" t="s">
        <v>171</v>
      </c>
      <c r="B59" s="11"/>
      <c r="C59" s="11"/>
      <c r="D59" s="11"/>
      <c r="E59" s="11"/>
      <c r="F59" s="11">
        <v>35633.955454387797</v>
      </c>
      <c r="G59" s="11"/>
      <c r="H59" s="11">
        <v>35633.955454387797</v>
      </c>
    </row>
    <row r="60" spans="1:8" x14ac:dyDescent="0.3">
      <c r="A60" s="10" t="s">
        <v>240</v>
      </c>
      <c r="B60" s="11"/>
      <c r="C60" s="11"/>
      <c r="D60" s="11"/>
      <c r="E60" s="11"/>
      <c r="F60" s="11">
        <v>19183.168885395498</v>
      </c>
      <c r="G60" s="11"/>
      <c r="H60" s="11">
        <v>19183.168885395498</v>
      </c>
    </row>
    <row r="61" spans="1:8" x14ac:dyDescent="0.3">
      <c r="A61" s="10" t="s">
        <v>348</v>
      </c>
      <c r="B61" s="11">
        <v>25425.727862607</v>
      </c>
      <c r="C61" s="11"/>
      <c r="D61" s="11"/>
      <c r="E61" s="11"/>
      <c r="F61" s="11"/>
      <c r="G61" s="11"/>
      <c r="H61" s="11">
        <v>25425.727862607</v>
      </c>
    </row>
    <row r="62" spans="1:8" x14ac:dyDescent="0.3">
      <c r="A62" s="10" t="s">
        <v>306</v>
      </c>
      <c r="B62" s="11"/>
      <c r="C62" s="11">
        <v>34774.351127057504</v>
      </c>
      <c r="D62" s="11"/>
      <c r="E62" s="11"/>
      <c r="F62" s="11"/>
      <c r="G62" s="11"/>
      <c r="H62" s="11">
        <v>34774.351127057504</v>
      </c>
    </row>
    <row r="63" spans="1:8" x14ac:dyDescent="0.3">
      <c r="A63" s="10" t="s">
        <v>318</v>
      </c>
      <c r="B63" s="11"/>
      <c r="C63" s="11"/>
      <c r="D63" s="11">
        <v>25302.112634011199</v>
      </c>
      <c r="E63" s="11"/>
      <c r="F63" s="11"/>
      <c r="G63" s="11"/>
      <c r="H63" s="11">
        <v>25302.112634011199</v>
      </c>
    </row>
    <row r="64" spans="1:8" x14ac:dyDescent="0.3">
      <c r="A64" s="10" t="s">
        <v>73</v>
      </c>
      <c r="B64" s="11"/>
      <c r="C64" s="11"/>
      <c r="D64" s="11">
        <v>12576.795609050199</v>
      </c>
      <c r="E64" s="11"/>
      <c r="F64" s="11"/>
      <c r="G64" s="11"/>
      <c r="H64" s="11">
        <v>12576.795609050199</v>
      </c>
    </row>
    <row r="65" spans="1:8" x14ac:dyDescent="0.3">
      <c r="A65" s="10" t="s">
        <v>144</v>
      </c>
      <c r="B65" s="11">
        <v>17993.226200015499</v>
      </c>
      <c r="C65" s="11"/>
      <c r="D65" s="11"/>
      <c r="E65" s="11"/>
      <c r="F65" s="11"/>
      <c r="G65" s="11"/>
      <c r="H65" s="11">
        <v>17993.226200015499</v>
      </c>
    </row>
    <row r="66" spans="1:8" x14ac:dyDescent="0.3">
      <c r="A66" s="10" t="s">
        <v>192</v>
      </c>
      <c r="B66" s="11"/>
      <c r="C66" s="11"/>
      <c r="D66" s="11"/>
      <c r="E66" s="11"/>
      <c r="F66" s="11">
        <v>28051.4994839463</v>
      </c>
      <c r="G66" s="11"/>
      <c r="H66" s="11">
        <v>28051.4994839463</v>
      </c>
    </row>
    <row r="67" spans="1:8" x14ac:dyDescent="0.3">
      <c r="A67" s="10" t="s">
        <v>327</v>
      </c>
      <c r="B67" s="11"/>
      <c r="C67" s="11">
        <v>23684.525472744801</v>
      </c>
      <c r="D67" s="11"/>
      <c r="E67" s="11"/>
      <c r="F67" s="11"/>
      <c r="G67" s="11"/>
      <c r="H67" s="11">
        <v>23684.525472744801</v>
      </c>
    </row>
    <row r="68" spans="1:8" x14ac:dyDescent="0.3">
      <c r="A68" s="10" t="s">
        <v>252</v>
      </c>
      <c r="B68" s="11"/>
      <c r="C68" s="11"/>
      <c r="D68" s="11"/>
      <c r="E68" s="11">
        <v>35776.815111453703</v>
      </c>
      <c r="F68" s="11"/>
      <c r="G68" s="11"/>
      <c r="H68" s="11">
        <v>35776.815111453703</v>
      </c>
    </row>
    <row r="69" spans="1:8" x14ac:dyDescent="0.3">
      <c r="A69" s="10" t="s">
        <v>387</v>
      </c>
      <c r="B69" s="11"/>
      <c r="C69" s="11"/>
      <c r="D69" s="11"/>
      <c r="E69" s="11"/>
      <c r="F69" s="11"/>
      <c r="G69" s="11">
        <v>3326.3826746815098</v>
      </c>
      <c r="H69" s="11">
        <v>3326.3826746815098</v>
      </c>
    </row>
    <row r="70" spans="1:8" x14ac:dyDescent="0.3">
      <c r="A70" s="10" t="s">
        <v>297</v>
      </c>
      <c r="B70" s="11"/>
      <c r="C70" s="11"/>
      <c r="D70" s="11"/>
      <c r="E70" s="11"/>
      <c r="F70" s="11"/>
      <c r="G70" s="11">
        <v>22841.363876905602</v>
      </c>
      <c r="H70" s="11">
        <v>22841.363876905602</v>
      </c>
    </row>
    <row r="71" spans="1:8" x14ac:dyDescent="0.3">
      <c r="A71" s="10" t="s">
        <v>213</v>
      </c>
      <c r="B71" s="11"/>
      <c r="C71" s="11"/>
      <c r="D71" s="11"/>
      <c r="E71" s="11"/>
      <c r="F71" s="11">
        <v>14362.314487502301</v>
      </c>
      <c r="G71" s="11"/>
      <c r="H71" s="11">
        <v>14362.314487502301</v>
      </c>
    </row>
    <row r="72" spans="1:8" x14ac:dyDescent="0.3">
      <c r="A72" s="10" t="s">
        <v>423</v>
      </c>
      <c r="B72" s="11"/>
      <c r="C72" s="11"/>
      <c r="D72" s="11"/>
      <c r="E72" s="11"/>
      <c r="F72" s="11"/>
      <c r="G72" s="11">
        <v>40133.967392455103</v>
      </c>
      <c r="H72" s="11">
        <v>40133.967392455103</v>
      </c>
    </row>
    <row r="73" spans="1:8" x14ac:dyDescent="0.3">
      <c r="A73" s="10" t="s">
        <v>300</v>
      </c>
      <c r="B73" s="11"/>
      <c r="C73" s="11">
        <v>10283.716858129101</v>
      </c>
      <c r="D73" s="11"/>
      <c r="E73" s="11"/>
      <c r="F73" s="11"/>
      <c r="G73" s="11"/>
      <c r="H73" s="11">
        <v>10283.716858129101</v>
      </c>
    </row>
    <row r="74" spans="1:8" x14ac:dyDescent="0.3">
      <c r="A74" s="10" t="s">
        <v>276</v>
      </c>
      <c r="B74" s="11">
        <v>42696.521163899102</v>
      </c>
      <c r="C74" s="11"/>
      <c r="D74" s="11"/>
      <c r="E74" s="11"/>
      <c r="F74" s="11"/>
      <c r="G74" s="11"/>
      <c r="H74" s="11">
        <v>42696.521163899102</v>
      </c>
    </row>
    <row r="75" spans="1:8" x14ac:dyDescent="0.3">
      <c r="A75" s="10" t="s">
        <v>97</v>
      </c>
      <c r="B75" s="11"/>
      <c r="C75" s="11"/>
      <c r="D75" s="11"/>
      <c r="E75" s="11"/>
      <c r="F75" s="11"/>
      <c r="G75" s="11">
        <v>17440.465444124598</v>
      </c>
      <c r="H75" s="11">
        <v>17440.465444124598</v>
      </c>
    </row>
    <row r="76" spans="1:8" x14ac:dyDescent="0.3">
      <c r="A76" s="10" t="s">
        <v>100</v>
      </c>
      <c r="B76" s="11"/>
      <c r="C76" s="11"/>
      <c r="D76" s="11"/>
      <c r="E76" s="11"/>
      <c r="F76" s="11">
        <v>18843.023017834101</v>
      </c>
      <c r="G76" s="11"/>
      <c r="H76" s="11">
        <v>18843.023017834101</v>
      </c>
    </row>
    <row r="77" spans="1:8" x14ac:dyDescent="0.3">
      <c r="A77" s="10" t="s">
        <v>462</v>
      </c>
      <c r="B77" s="11"/>
      <c r="C77" s="11">
        <v>17978.950744896101</v>
      </c>
      <c r="D77" s="11"/>
      <c r="E77" s="11"/>
      <c r="F77" s="11"/>
      <c r="G77" s="11"/>
      <c r="H77" s="11">
        <v>17978.950744896101</v>
      </c>
    </row>
    <row r="78" spans="1:8" x14ac:dyDescent="0.3">
      <c r="A78" s="10" t="s">
        <v>50</v>
      </c>
      <c r="B78" s="11"/>
      <c r="C78" s="11"/>
      <c r="D78" s="11">
        <v>14238.3178139376</v>
      </c>
      <c r="E78" s="11"/>
      <c r="F78" s="11"/>
      <c r="G78" s="11"/>
      <c r="H78" s="11">
        <v>14238.3178139376</v>
      </c>
    </row>
    <row r="79" spans="1:8" x14ac:dyDescent="0.3">
      <c r="A79" s="10" t="s">
        <v>210</v>
      </c>
      <c r="B79" s="11"/>
      <c r="C79" s="11">
        <v>19973.4629261595</v>
      </c>
      <c r="D79" s="11"/>
      <c r="E79" s="11"/>
      <c r="F79" s="11"/>
      <c r="G79" s="11"/>
      <c r="H79" s="11">
        <v>19973.4629261595</v>
      </c>
    </row>
    <row r="80" spans="1:8" x14ac:dyDescent="0.3">
      <c r="A80" s="10" t="s">
        <v>60</v>
      </c>
      <c r="B80" s="11"/>
      <c r="C80" s="11"/>
      <c r="D80" s="11"/>
      <c r="E80" s="11">
        <v>19580.872344860902</v>
      </c>
      <c r="F80" s="11"/>
      <c r="G80" s="11"/>
      <c r="H80" s="11">
        <v>19580.872344860902</v>
      </c>
    </row>
    <row r="81" spans="1:8" x14ac:dyDescent="0.3">
      <c r="A81" s="10" t="s">
        <v>81</v>
      </c>
      <c r="B81" s="11"/>
      <c r="C81" s="11"/>
      <c r="D81" s="11"/>
      <c r="E81" s="11">
        <v>43282.283357704298</v>
      </c>
      <c r="F81" s="11"/>
      <c r="G81" s="11"/>
      <c r="H81" s="11">
        <v>43282.283357704298</v>
      </c>
    </row>
    <row r="82" spans="1:8" x14ac:dyDescent="0.3">
      <c r="A82" s="10" t="s">
        <v>44</v>
      </c>
      <c r="B82" s="11"/>
      <c r="C82" s="11"/>
      <c r="D82" s="11"/>
      <c r="E82" s="11">
        <v>37909.782409875203</v>
      </c>
      <c r="F82" s="11"/>
      <c r="G82" s="11"/>
      <c r="H82" s="11">
        <v>37909.782409875203</v>
      </c>
    </row>
    <row r="83" spans="1:8" x14ac:dyDescent="0.3">
      <c r="A83" s="10" t="s">
        <v>453</v>
      </c>
      <c r="B83" s="11"/>
      <c r="C83" s="11"/>
      <c r="D83" s="11"/>
      <c r="E83" s="11"/>
      <c r="F83" s="11">
        <v>7555.7729648088398</v>
      </c>
      <c r="G83" s="11"/>
      <c r="H83" s="11">
        <v>7555.7729648088398</v>
      </c>
    </row>
    <row r="84" spans="1:8" x14ac:dyDescent="0.3">
      <c r="A84" s="10" t="s">
        <v>107</v>
      </c>
      <c r="B84" s="11"/>
      <c r="C84" s="11">
        <v>42.514588553324302</v>
      </c>
      <c r="D84" s="11"/>
      <c r="E84" s="11"/>
      <c r="F84" s="11"/>
      <c r="G84" s="11"/>
      <c r="H84" s="11">
        <v>42.514588553324302</v>
      </c>
    </row>
    <row r="85" spans="1:8" x14ac:dyDescent="0.3">
      <c r="A85" s="10" t="s">
        <v>180</v>
      </c>
      <c r="B85" s="11"/>
      <c r="C85" s="11"/>
      <c r="D85" s="11">
        <v>42684.558884550199</v>
      </c>
      <c r="E85" s="11"/>
      <c r="F85" s="11"/>
      <c r="G85" s="11"/>
      <c r="H85" s="11">
        <v>42684.558884550199</v>
      </c>
    </row>
    <row r="86" spans="1:8" x14ac:dyDescent="0.3">
      <c r="A86" s="10" t="s">
        <v>141</v>
      </c>
      <c r="B86" s="11">
        <v>25835.323594688201</v>
      </c>
      <c r="C86" s="11"/>
      <c r="D86" s="11"/>
      <c r="E86" s="11"/>
      <c r="F86" s="11"/>
      <c r="G86" s="11"/>
      <c r="H86" s="11">
        <v>25835.323594688201</v>
      </c>
    </row>
    <row r="87" spans="1:8" x14ac:dyDescent="0.3">
      <c r="A87" s="10" t="s">
        <v>381</v>
      </c>
      <c r="B87" s="11">
        <v>31485.973161715901</v>
      </c>
      <c r="C87" s="11"/>
      <c r="D87" s="11"/>
      <c r="E87" s="11"/>
      <c r="F87" s="11"/>
      <c r="G87" s="11"/>
      <c r="H87" s="11">
        <v>31485.973161715901</v>
      </c>
    </row>
    <row r="88" spans="1:8" x14ac:dyDescent="0.3">
      <c r="A88" s="10" t="s">
        <v>324</v>
      </c>
      <c r="B88" s="11"/>
      <c r="C88" s="11"/>
      <c r="D88" s="11"/>
      <c r="E88" s="11">
        <v>30358.194579544699</v>
      </c>
      <c r="F88" s="11"/>
      <c r="G88" s="11"/>
      <c r="H88" s="11">
        <v>30358.194579544699</v>
      </c>
    </row>
    <row r="89" spans="1:8" x14ac:dyDescent="0.3">
      <c r="A89" s="10" t="s">
        <v>336</v>
      </c>
      <c r="B89" s="11"/>
      <c r="C89" s="11"/>
      <c r="D89" s="11"/>
      <c r="E89" s="11">
        <v>6312.6076910185202</v>
      </c>
      <c r="F89" s="11"/>
      <c r="G89" s="11"/>
      <c r="H89" s="11">
        <v>6312.6076910185202</v>
      </c>
    </row>
    <row r="90" spans="1:8" x14ac:dyDescent="0.3">
      <c r="A90" s="10" t="s">
        <v>156</v>
      </c>
      <c r="B90" s="11"/>
      <c r="C90" s="11"/>
      <c r="D90" s="11"/>
      <c r="E90" s="11">
        <v>4397.77699541333</v>
      </c>
      <c r="F90" s="11"/>
      <c r="G90" s="11"/>
      <c r="H90" s="11">
        <v>4397.77699541333</v>
      </c>
    </row>
    <row r="91" spans="1:8" x14ac:dyDescent="0.3">
      <c r="A91" s="10" t="s">
        <v>309</v>
      </c>
      <c r="B91" s="11">
        <v>24870.1036589338</v>
      </c>
      <c r="C91" s="11"/>
      <c r="D91" s="11"/>
      <c r="E91" s="11"/>
      <c r="F91" s="11"/>
      <c r="G91" s="11"/>
      <c r="H91" s="11">
        <v>24870.1036589338</v>
      </c>
    </row>
    <row r="92" spans="1:8" x14ac:dyDescent="0.3">
      <c r="A92" s="10" t="s">
        <v>468</v>
      </c>
      <c r="B92" s="11"/>
      <c r="C92" s="11"/>
      <c r="D92" s="11"/>
      <c r="E92" s="11">
        <v>22356.2264918334</v>
      </c>
      <c r="F92" s="11"/>
      <c r="G92" s="11"/>
      <c r="H92" s="11">
        <v>22356.2264918334</v>
      </c>
    </row>
    <row r="93" spans="1:8" x14ac:dyDescent="0.3">
      <c r="A93" s="10" t="s">
        <v>480</v>
      </c>
      <c r="B93" s="11">
        <v>1589.5035231858601</v>
      </c>
      <c r="C93" s="11"/>
      <c r="D93" s="11"/>
      <c r="E93" s="11"/>
      <c r="F93" s="11"/>
      <c r="G93" s="11"/>
      <c r="H93" s="11">
        <v>1589.5035231858601</v>
      </c>
    </row>
    <row r="94" spans="1:8" x14ac:dyDescent="0.3">
      <c r="A94" s="10" t="s">
        <v>288</v>
      </c>
      <c r="B94" s="11">
        <v>34617.788344937202</v>
      </c>
      <c r="C94" s="11"/>
      <c r="D94" s="11"/>
      <c r="E94" s="11"/>
      <c r="F94" s="11"/>
      <c r="G94" s="11"/>
      <c r="H94" s="11">
        <v>34617.788344937202</v>
      </c>
    </row>
    <row r="95" spans="1:8" x14ac:dyDescent="0.3">
      <c r="A95" s="10" t="s">
        <v>399</v>
      </c>
      <c r="B95" s="11"/>
      <c r="C95" s="11">
        <v>25230.246881802399</v>
      </c>
      <c r="D95" s="11"/>
      <c r="E95" s="11"/>
      <c r="F95" s="11"/>
      <c r="G95" s="11"/>
      <c r="H95" s="11">
        <v>25230.246881802399</v>
      </c>
    </row>
    <row r="96" spans="1:8" x14ac:dyDescent="0.3">
      <c r="A96" s="10" t="s">
        <v>420</v>
      </c>
      <c r="B96" s="11"/>
      <c r="C96" s="11">
        <v>48175.466116807896</v>
      </c>
      <c r="D96" s="11"/>
      <c r="E96" s="11"/>
      <c r="F96" s="11"/>
      <c r="G96" s="11"/>
      <c r="H96" s="11">
        <v>48175.466116807896</v>
      </c>
    </row>
    <row r="97" spans="1:8" x14ac:dyDescent="0.3">
      <c r="A97" s="10" t="s">
        <v>150</v>
      </c>
      <c r="B97" s="11"/>
      <c r="C97" s="11"/>
      <c r="D97" s="11"/>
      <c r="E97" s="11">
        <v>8408.9493542919499</v>
      </c>
      <c r="F97" s="11"/>
      <c r="G97" s="11"/>
      <c r="H97" s="11">
        <v>8408.9493542919499</v>
      </c>
    </row>
    <row r="98" spans="1:8" x14ac:dyDescent="0.3">
      <c r="A98" s="10" t="s">
        <v>90</v>
      </c>
      <c r="B98" s="11"/>
      <c r="C98" s="11"/>
      <c r="D98" s="11"/>
      <c r="E98" s="11"/>
      <c r="F98" s="11"/>
      <c r="G98" s="11">
        <v>12263.357425021301</v>
      </c>
      <c r="H98" s="11">
        <v>12263.357425021301</v>
      </c>
    </row>
    <row r="99" spans="1:8" x14ac:dyDescent="0.3">
      <c r="A99" s="10" t="s">
        <v>282</v>
      </c>
      <c r="B99" s="11">
        <v>44437.470673357202</v>
      </c>
      <c r="C99" s="11"/>
      <c r="D99" s="11"/>
      <c r="E99" s="11"/>
      <c r="F99" s="11"/>
      <c r="G99" s="11"/>
      <c r="H99" s="11">
        <v>44437.470673357202</v>
      </c>
    </row>
    <row r="100" spans="1:8" x14ac:dyDescent="0.3">
      <c r="A100" s="10" t="s">
        <v>273</v>
      </c>
      <c r="B100" s="11">
        <v>29850.8797281837</v>
      </c>
      <c r="C100" s="11"/>
      <c r="D100" s="11"/>
      <c r="E100" s="11"/>
      <c r="F100" s="11"/>
      <c r="G100" s="11"/>
      <c r="H100" s="11">
        <v>29850.8797281837</v>
      </c>
    </row>
    <row r="101" spans="1:8" x14ac:dyDescent="0.3">
      <c r="A101" s="10" t="s">
        <v>177</v>
      </c>
      <c r="B101" s="11"/>
      <c r="C101" s="11"/>
      <c r="D101" s="11"/>
      <c r="E101" s="11"/>
      <c r="F101" s="11"/>
      <c r="G101" s="11">
        <v>21784.445070723599</v>
      </c>
      <c r="H101" s="11">
        <v>21784.445070723599</v>
      </c>
    </row>
    <row r="102" spans="1:8" x14ac:dyDescent="0.3">
      <c r="A102" s="10" t="s">
        <v>201</v>
      </c>
      <c r="B102" s="11"/>
      <c r="C102" s="11"/>
      <c r="D102" s="11">
        <v>14681.016360125899</v>
      </c>
      <c r="E102" s="11"/>
      <c r="F102" s="11"/>
      <c r="G102" s="11"/>
      <c r="H102" s="11">
        <v>14681.016360125899</v>
      </c>
    </row>
    <row r="103" spans="1:8" x14ac:dyDescent="0.3">
      <c r="A103" s="10" t="s">
        <v>414</v>
      </c>
      <c r="B103" s="11"/>
      <c r="C103" s="11"/>
      <c r="D103" s="11"/>
      <c r="E103" s="11"/>
      <c r="F103" s="11"/>
      <c r="G103" s="11">
        <v>39957.940622229697</v>
      </c>
      <c r="H103" s="11">
        <v>39957.940622229697</v>
      </c>
    </row>
    <row r="104" spans="1:8" x14ac:dyDescent="0.3">
      <c r="A104" s="10" t="s">
        <v>19</v>
      </c>
      <c r="B104" s="11"/>
      <c r="C104" s="11"/>
      <c r="D104" s="11">
        <v>18856.2813059781</v>
      </c>
      <c r="E104" s="11"/>
      <c r="F104" s="11"/>
      <c r="G104" s="11"/>
      <c r="H104" s="11">
        <v>18856.2813059781</v>
      </c>
    </row>
    <row r="105" spans="1:8" x14ac:dyDescent="0.3">
      <c r="A105" s="10" t="s">
        <v>174</v>
      </c>
      <c r="B105" s="11"/>
      <c r="C105" s="11">
        <v>25966.328610220899</v>
      </c>
      <c r="D105" s="11"/>
      <c r="E105" s="11"/>
      <c r="F105" s="11"/>
      <c r="G105" s="11"/>
      <c r="H105" s="11">
        <v>25966.328610220899</v>
      </c>
    </row>
    <row r="106" spans="1:8" x14ac:dyDescent="0.3">
      <c r="A106" s="10" t="s">
        <v>312</v>
      </c>
      <c r="B106" s="11"/>
      <c r="C106" s="11"/>
      <c r="D106" s="11">
        <v>39476.947514379899</v>
      </c>
      <c r="E106" s="11"/>
      <c r="F106" s="11"/>
      <c r="G106" s="11"/>
      <c r="H106" s="11">
        <v>39476.947514379899</v>
      </c>
    </row>
    <row r="107" spans="1:8" x14ac:dyDescent="0.3">
      <c r="A107" s="10" t="s">
        <v>234</v>
      </c>
      <c r="B107" s="11"/>
      <c r="C107" s="11"/>
      <c r="D107" s="11">
        <v>48407.386291100498</v>
      </c>
      <c r="E107" s="11"/>
      <c r="F107" s="11"/>
      <c r="G107" s="11"/>
      <c r="H107" s="11">
        <v>48407.386291100498</v>
      </c>
    </row>
    <row r="108" spans="1:8" x14ac:dyDescent="0.3">
      <c r="A108" s="10" t="s">
        <v>459</v>
      </c>
      <c r="B108" s="11">
        <v>46429.508203722602</v>
      </c>
      <c r="C108" s="11"/>
      <c r="D108" s="11"/>
      <c r="E108" s="11"/>
      <c r="F108" s="11"/>
      <c r="G108" s="11"/>
      <c r="H108" s="11">
        <v>46429.508203722602</v>
      </c>
    </row>
    <row r="109" spans="1:8" x14ac:dyDescent="0.3">
      <c r="A109" s="10" t="s">
        <v>402</v>
      </c>
      <c r="B109" s="11"/>
      <c r="C109" s="11"/>
      <c r="D109" s="11"/>
      <c r="E109" s="11">
        <v>10352.208486740799</v>
      </c>
      <c r="F109" s="11"/>
      <c r="G109" s="11"/>
      <c r="H109" s="11">
        <v>10352.208486740799</v>
      </c>
    </row>
    <row r="110" spans="1:8" x14ac:dyDescent="0.3">
      <c r="A110" s="10" t="s">
        <v>489</v>
      </c>
      <c r="B110" s="11"/>
      <c r="C110" s="11"/>
      <c r="D110" s="11"/>
      <c r="E110" s="11"/>
      <c r="F110" s="11">
        <v>39615.600655704598</v>
      </c>
      <c r="G110" s="11"/>
      <c r="H110" s="11">
        <v>39615.600655704598</v>
      </c>
    </row>
    <row r="111" spans="1:8" x14ac:dyDescent="0.3">
      <c r="A111" s="10" t="s">
        <v>432</v>
      </c>
      <c r="B111" s="11"/>
      <c r="C111" s="11"/>
      <c r="D111" s="11"/>
      <c r="E111" s="11"/>
      <c r="F111" s="11"/>
      <c r="G111" s="11">
        <v>16399.2657610018</v>
      </c>
      <c r="H111" s="11">
        <v>16399.2657610018</v>
      </c>
    </row>
    <row r="112" spans="1:8" x14ac:dyDescent="0.3">
      <c r="A112" s="10" t="s">
        <v>435</v>
      </c>
      <c r="B112" s="11"/>
      <c r="C112" s="11"/>
      <c r="D112" s="11"/>
      <c r="E112" s="11">
        <v>44939.565524760998</v>
      </c>
      <c r="F112" s="11"/>
      <c r="G112" s="11"/>
      <c r="H112" s="11">
        <v>44939.565524760998</v>
      </c>
    </row>
    <row r="113" spans="1:8" x14ac:dyDescent="0.3">
      <c r="A113" s="10" t="s">
        <v>303</v>
      </c>
      <c r="B113" s="11"/>
      <c r="C113" s="11"/>
      <c r="D113" s="11">
        <v>1586.4766014382801</v>
      </c>
      <c r="E113" s="11"/>
      <c r="F113" s="11"/>
      <c r="G113" s="11"/>
      <c r="H113" s="11">
        <v>1586.4766014382801</v>
      </c>
    </row>
    <row r="114" spans="1:8" x14ac:dyDescent="0.3">
      <c r="A114" s="10" t="s">
        <v>456</v>
      </c>
      <c r="B114" s="11"/>
      <c r="C114" s="11"/>
      <c r="D114" s="11">
        <v>14299.993446906699</v>
      </c>
      <c r="E114" s="11"/>
      <c r="F114" s="11"/>
      <c r="G114" s="11"/>
      <c r="H114" s="11">
        <v>14299.993446906699</v>
      </c>
    </row>
    <row r="115" spans="1:8" x14ac:dyDescent="0.3">
      <c r="A115" s="10" t="s">
        <v>219</v>
      </c>
      <c r="B115" s="11"/>
      <c r="C115" s="11"/>
      <c r="D115" s="11"/>
      <c r="E115" s="11"/>
      <c r="F115" s="11">
        <v>37951.6649098497</v>
      </c>
      <c r="G115" s="11"/>
      <c r="H115" s="11">
        <v>37951.6649098497</v>
      </c>
    </row>
    <row r="116" spans="1:8" x14ac:dyDescent="0.3">
      <c r="A116" s="10" t="s">
        <v>357</v>
      </c>
      <c r="B116" s="11"/>
      <c r="C116" s="11"/>
      <c r="D116" s="11"/>
      <c r="E116" s="11">
        <v>31516.1007343743</v>
      </c>
      <c r="F116" s="11"/>
      <c r="G116" s="11"/>
      <c r="H116" s="11">
        <v>31516.1007343743</v>
      </c>
    </row>
    <row r="117" spans="1:8" x14ac:dyDescent="0.3">
      <c r="A117" s="10" t="s">
        <v>246</v>
      </c>
      <c r="B117" s="11"/>
      <c r="C117" s="11"/>
      <c r="D117" s="11"/>
      <c r="E117" s="11">
        <v>10107.1876510572</v>
      </c>
      <c r="F117" s="11"/>
      <c r="G117" s="11"/>
      <c r="H117" s="11">
        <v>10107.1876510572</v>
      </c>
    </row>
    <row r="118" spans="1:8" x14ac:dyDescent="0.3">
      <c r="A118" s="10" t="s">
        <v>207</v>
      </c>
      <c r="B118" s="11"/>
      <c r="C118" s="11"/>
      <c r="D118" s="11"/>
      <c r="E118" s="11"/>
      <c r="F118" s="11"/>
      <c r="G118" s="11">
        <v>6767.6343965449396</v>
      </c>
      <c r="H118" s="11">
        <v>6767.6343965449396</v>
      </c>
    </row>
    <row r="119" spans="1:8" x14ac:dyDescent="0.3">
      <c r="A119" s="10" t="s">
        <v>408</v>
      </c>
      <c r="B119" s="11"/>
      <c r="C119" s="11"/>
      <c r="D119" s="11"/>
      <c r="E119" s="11"/>
      <c r="F119" s="11"/>
      <c r="G119" s="11">
        <v>23499.936250978699</v>
      </c>
      <c r="H119" s="11">
        <v>23499.936250978699</v>
      </c>
    </row>
    <row r="120" spans="1:8" x14ac:dyDescent="0.3">
      <c r="A120" s="10" t="s">
        <v>216</v>
      </c>
      <c r="B120" s="11"/>
      <c r="C120" s="11"/>
      <c r="D120" s="11">
        <v>10300.6573113759</v>
      </c>
      <c r="E120" s="11"/>
      <c r="F120" s="11"/>
      <c r="G120" s="11"/>
      <c r="H120" s="11">
        <v>10300.6573113759</v>
      </c>
    </row>
    <row r="121" spans="1:8" x14ac:dyDescent="0.3">
      <c r="A121" s="10" t="s">
        <v>267</v>
      </c>
      <c r="B121" s="11"/>
      <c r="C121" s="11"/>
      <c r="D121" s="11"/>
      <c r="E121" s="11">
        <v>45353.990777385399</v>
      </c>
      <c r="F121" s="11"/>
      <c r="G121" s="11"/>
      <c r="H121" s="11">
        <v>45353.990777385399</v>
      </c>
    </row>
    <row r="122" spans="1:8" x14ac:dyDescent="0.3">
      <c r="A122" s="10" t="s">
        <v>321</v>
      </c>
      <c r="B122" s="11"/>
      <c r="C122" s="11"/>
      <c r="D122" s="11"/>
      <c r="E122" s="11">
        <v>10661.510649132701</v>
      </c>
      <c r="F122" s="11"/>
      <c r="G122" s="11"/>
      <c r="H122" s="11">
        <v>10661.510649132701</v>
      </c>
    </row>
    <row r="123" spans="1:8" x14ac:dyDescent="0.3">
      <c r="A123" s="10" t="s">
        <v>87</v>
      </c>
      <c r="B123" s="11"/>
      <c r="C123" s="11"/>
      <c r="D123" s="11">
        <v>40701.599227308703</v>
      </c>
      <c r="E123" s="11"/>
      <c r="F123" s="11"/>
      <c r="G123" s="11"/>
      <c r="H123" s="11">
        <v>40701.599227308703</v>
      </c>
    </row>
    <row r="124" spans="1:8" x14ac:dyDescent="0.3">
      <c r="A124" s="10" t="s">
        <v>351</v>
      </c>
      <c r="B124" s="11"/>
      <c r="C124" s="11"/>
      <c r="D124" s="11"/>
      <c r="E124" s="11">
        <v>7187.2723460995003</v>
      </c>
      <c r="F124" s="11"/>
      <c r="G124" s="11"/>
      <c r="H124" s="11">
        <v>7187.2723460995003</v>
      </c>
    </row>
    <row r="125" spans="1:8" x14ac:dyDescent="0.3">
      <c r="A125" s="10" t="s">
        <v>483</v>
      </c>
      <c r="B125" s="11"/>
      <c r="C125" s="11"/>
      <c r="D125" s="11"/>
      <c r="E125" s="11">
        <v>22950.651139182501</v>
      </c>
      <c r="F125" s="11"/>
      <c r="G125" s="11"/>
      <c r="H125" s="11">
        <v>22950.651139182501</v>
      </c>
    </row>
    <row r="126" spans="1:8" x14ac:dyDescent="0.3">
      <c r="A126" s="10" t="s">
        <v>28</v>
      </c>
      <c r="B126" s="11"/>
      <c r="C126" s="11"/>
      <c r="D126" s="11"/>
      <c r="E126" s="11"/>
      <c r="F126" s="11"/>
      <c r="G126" s="11">
        <v>33643.327286577798</v>
      </c>
      <c r="H126" s="11">
        <v>33643.327286577798</v>
      </c>
    </row>
    <row r="127" spans="1:8" x14ac:dyDescent="0.3">
      <c r="A127" s="10" t="s">
        <v>375</v>
      </c>
      <c r="B127" s="11"/>
      <c r="C127" s="11"/>
      <c r="D127" s="11">
        <v>27360.4618905512</v>
      </c>
      <c r="E127" s="11"/>
      <c r="F127" s="11"/>
      <c r="G127" s="11"/>
      <c r="H127" s="11">
        <v>27360.4618905512</v>
      </c>
    </row>
    <row r="128" spans="1:8" x14ac:dyDescent="0.3">
      <c r="A128" s="10" t="s">
        <v>411</v>
      </c>
      <c r="B128" s="11"/>
      <c r="C128" s="11"/>
      <c r="D128" s="11">
        <v>33681.572644101499</v>
      </c>
      <c r="E128" s="11"/>
      <c r="F128" s="11"/>
      <c r="G128" s="11"/>
      <c r="H128" s="11">
        <v>33681.572644101499</v>
      </c>
    </row>
    <row r="129" spans="1:8" x14ac:dyDescent="0.3">
      <c r="A129" s="10" t="s">
        <v>492</v>
      </c>
      <c r="B129" s="11"/>
      <c r="C129" s="11">
        <v>13355.7820854809</v>
      </c>
      <c r="D129" s="11"/>
      <c r="E129" s="11"/>
      <c r="F129" s="11"/>
      <c r="G129" s="11"/>
      <c r="H129" s="11">
        <v>13355.7820854809</v>
      </c>
    </row>
    <row r="130" spans="1:8" x14ac:dyDescent="0.3">
      <c r="A130" s="10" t="s">
        <v>330</v>
      </c>
      <c r="B130" s="11"/>
      <c r="C130" s="11"/>
      <c r="D130" s="11"/>
      <c r="E130" s="11">
        <v>3908.9465679463101</v>
      </c>
      <c r="F130" s="11"/>
      <c r="G130" s="11"/>
      <c r="H130" s="11">
        <v>3908.9465679463101</v>
      </c>
    </row>
    <row r="131" spans="1:8" x14ac:dyDescent="0.3">
      <c r="A131" s="10" t="s">
        <v>342</v>
      </c>
      <c r="B131" s="11"/>
      <c r="C131" s="11"/>
      <c r="D131" s="11">
        <v>30437.001787640998</v>
      </c>
      <c r="E131" s="11"/>
      <c r="F131" s="11"/>
      <c r="G131" s="11"/>
      <c r="H131" s="11">
        <v>30437.001787640998</v>
      </c>
    </row>
    <row r="132" spans="1:8" x14ac:dyDescent="0.3">
      <c r="A132" s="10" t="s">
        <v>119</v>
      </c>
      <c r="B132" s="11"/>
      <c r="C132" s="11"/>
      <c r="D132" s="11"/>
      <c r="E132" s="11"/>
      <c r="F132" s="11">
        <v>33211.295419012</v>
      </c>
      <c r="G132" s="11"/>
      <c r="H132" s="11">
        <v>33211.295419012</v>
      </c>
    </row>
    <row r="133" spans="1:8" x14ac:dyDescent="0.3">
      <c r="A133" s="10" t="s">
        <v>222</v>
      </c>
      <c r="B133" s="11"/>
      <c r="C133" s="11"/>
      <c r="D133" s="11">
        <v>6733.9909470688299</v>
      </c>
      <c r="E133" s="11"/>
      <c r="F133" s="11"/>
      <c r="G133" s="11"/>
      <c r="H133" s="11">
        <v>6733.9909470688299</v>
      </c>
    </row>
    <row r="134" spans="1:8" x14ac:dyDescent="0.3">
      <c r="A134" s="10" t="s">
        <v>393</v>
      </c>
      <c r="B134" s="11"/>
      <c r="C134" s="11">
        <v>8521.2142526710904</v>
      </c>
      <c r="D134" s="11"/>
      <c r="E134" s="11"/>
      <c r="F134" s="11"/>
      <c r="G134" s="11"/>
      <c r="H134" s="11">
        <v>8521.2142526710904</v>
      </c>
    </row>
    <row r="135" spans="1:8" x14ac:dyDescent="0.3">
      <c r="A135" s="10" t="s">
        <v>345</v>
      </c>
      <c r="B135" s="11"/>
      <c r="C135" s="11">
        <v>28837.677052507199</v>
      </c>
      <c r="D135" s="11"/>
      <c r="E135" s="11"/>
      <c r="F135" s="11"/>
      <c r="G135" s="11"/>
      <c r="H135" s="11">
        <v>28837.677052507199</v>
      </c>
    </row>
    <row r="136" spans="1:8" x14ac:dyDescent="0.3">
      <c r="A136" s="10" t="s">
        <v>441</v>
      </c>
      <c r="B136" s="11"/>
      <c r="C136" s="11"/>
      <c r="D136" s="11"/>
      <c r="E136" s="11"/>
      <c r="F136" s="11">
        <v>22564.787983517199</v>
      </c>
      <c r="G136" s="11"/>
      <c r="H136" s="11">
        <v>22564.787983517199</v>
      </c>
    </row>
    <row r="137" spans="1:8" x14ac:dyDescent="0.3">
      <c r="A137" s="10" t="s">
        <v>63</v>
      </c>
      <c r="B137" s="11"/>
      <c r="C137" s="11"/>
      <c r="D137" s="11">
        <v>45820.4627215945</v>
      </c>
      <c r="E137" s="11"/>
      <c r="F137" s="11"/>
      <c r="G137" s="11"/>
      <c r="H137" s="11">
        <v>45820.4627215945</v>
      </c>
    </row>
    <row r="138" spans="1:8" x14ac:dyDescent="0.3">
      <c r="A138" s="10" t="s">
        <v>55</v>
      </c>
      <c r="B138" s="11"/>
      <c r="C138" s="11">
        <v>48145.110951041803</v>
      </c>
      <c r="D138" s="11"/>
      <c r="E138" s="11"/>
      <c r="F138" s="11"/>
      <c r="G138" s="11"/>
      <c r="H138" s="11">
        <v>48145.110951041803</v>
      </c>
    </row>
    <row r="139" spans="1:8" x14ac:dyDescent="0.3">
      <c r="A139" s="10" t="s">
        <v>84</v>
      </c>
      <c r="B139" s="11"/>
      <c r="C139" s="11">
        <v>33207.706633729598</v>
      </c>
      <c r="D139" s="11"/>
      <c r="E139" s="11"/>
      <c r="F139" s="11"/>
      <c r="G139" s="11"/>
      <c r="H139" s="11">
        <v>33207.706633729598</v>
      </c>
    </row>
    <row r="140" spans="1:8" x14ac:dyDescent="0.3">
      <c r="A140" s="10" t="s">
        <v>37</v>
      </c>
      <c r="B140" s="11"/>
      <c r="C140" s="11"/>
      <c r="D140" s="11"/>
      <c r="E140" s="11"/>
      <c r="F140" s="11"/>
      <c r="G140" s="11">
        <v>27955.096078842402</v>
      </c>
      <c r="H140" s="11">
        <v>27955.096078842402</v>
      </c>
    </row>
    <row r="141" spans="1:8" x14ac:dyDescent="0.3">
      <c r="A141" s="10" t="s">
        <v>285</v>
      </c>
      <c r="B141" s="11"/>
      <c r="C141" s="11"/>
      <c r="D141" s="11">
        <v>29504.387442211399</v>
      </c>
      <c r="E141" s="11"/>
      <c r="F141" s="11"/>
      <c r="G141" s="11"/>
      <c r="H141" s="11">
        <v>29504.387442211399</v>
      </c>
    </row>
    <row r="142" spans="1:8" x14ac:dyDescent="0.3">
      <c r="A142" s="10" t="s">
        <v>447</v>
      </c>
      <c r="B142" s="11"/>
      <c r="C142" s="11"/>
      <c r="D142" s="11"/>
      <c r="E142" s="11">
        <v>34758.256750986002</v>
      </c>
      <c r="F142" s="11"/>
      <c r="G142" s="11"/>
      <c r="H142" s="11">
        <v>34758.256750986002</v>
      </c>
    </row>
    <row r="143" spans="1:8" x14ac:dyDescent="0.3">
      <c r="A143" s="10" t="s">
        <v>438</v>
      </c>
      <c r="B143" s="11"/>
      <c r="C143" s="11"/>
      <c r="D143" s="11"/>
      <c r="E143" s="11"/>
      <c r="F143" s="11">
        <v>10663.9100050385</v>
      </c>
      <c r="G143" s="11"/>
      <c r="H143" s="11">
        <v>10663.9100050385</v>
      </c>
    </row>
    <row r="144" spans="1:8" x14ac:dyDescent="0.3">
      <c r="A144" s="10" t="s">
        <v>159</v>
      </c>
      <c r="B144" s="11"/>
      <c r="C144" s="11"/>
      <c r="D144" s="11"/>
      <c r="E144" s="11"/>
      <c r="F144" s="11">
        <v>9380.3259675284298</v>
      </c>
      <c r="G144" s="11"/>
      <c r="H144" s="11">
        <v>9380.3259675284298</v>
      </c>
    </row>
    <row r="145" spans="1:8" x14ac:dyDescent="0.3">
      <c r="A145" s="10" t="s">
        <v>228</v>
      </c>
      <c r="B145" s="11"/>
      <c r="C145" s="11"/>
      <c r="D145" s="11"/>
      <c r="E145" s="11"/>
      <c r="F145" s="11"/>
      <c r="G145" s="11">
        <v>24637.0900640332</v>
      </c>
      <c r="H145" s="11">
        <v>24637.0900640332</v>
      </c>
    </row>
    <row r="146" spans="1:8" x14ac:dyDescent="0.3">
      <c r="A146" s="10" t="s">
        <v>113</v>
      </c>
      <c r="B146" s="11">
        <v>5998.1029081959095</v>
      </c>
      <c r="C146" s="11"/>
      <c r="D146" s="11"/>
      <c r="E146" s="11"/>
      <c r="F146" s="11"/>
      <c r="G146" s="11"/>
      <c r="H146" s="11">
        <v>5998.1029081959095</v>
      </c>
    </row>
    <row r="147" spans="1:8" x14ac:dyDescent="0.3">
      <c r="A147" s="10" t="s">
        <v>198</v>
      </c>
      <c r="B147" s="11"/>
      <c r="C147" s="11"/>
      <c r="D147" s="11"/>
      <c r="E147" s="11"/>
      <c r="F147" s="11">
        <v>30590.5418063406</v>
      </c>
      <c r="G147" s="11"/>
      <c r="H147" s="11">
        <v>30590.5418063406</v>
      </c>
    </row>
    <row r="148" spans="1:8" x14ac:dyDescent="0.3">
      <c r="A148" s="10" t="s">
        <v>471</v>
      </c>
      <c r="B148" s="11"/>
      <c r="C148" s="11"/>
      <c r="D148" s="11"/>
      <c r="E148" s="11">
        <v>48995.980591657099</v>
      </c>
      <c r="F148" s="11"/>
      <c r="G148" s="11"/>
      <c r="H148" s="11">
        <v>48995.980591657099</v>
      </c>
    </row>
    <row r="149" spans="1:8" x14ac:dyDescent="0.3">
      <c r="A149" s="10" t="s">
        <v>396</v>
      </c>
      <c r="B149" s="11"/>
      <c r="C149" s="11"/>
      <c r="D149" s="11">
        <v>47985.167338327701</v>
      </c>
      <c r="E149" s="11"/>
      <c r="F149" s="11"/>
      <c r="G149" s="11"/>
      <c r="H149" s="11">
        <v>47985.167338327701</v>
      </c>
    </row>
    <row r="150" spans="1:8" x14ac:dyDescent="0.3">
      <c r="A150" s="10" t="s">
        <v>363</v>
      </c>
      <c r="B150" s="11"/>
      <c r="C150" s="11"/>
      <c r="D150" s="11">
        <v>40782.9278084865</v>
      </c>
      <c r="E150" s="11"/>
      <c r="F150" s="11"/>
      <c r="G150" s="11"/>
      <c r="H150" s="11">
        <v>40782.9278084865</v>
      </c>
    </row>
    <row r="151" spans="1:8" x14ac:dyDescent="0.3">
      <c r="A151" s="10" t="s">
        <v>126</v>
      </c>
      <c r="B151" s="11"/>
      <c r="C151" s="11">
        <v>26786.529555311201</v>
      </c>
      <c r="D151" s="11"/>
      <c r="E151" s="11"/>
      <c r="F151" s="11"/>
      <c r="G151" s="11"/>
      <c r="H151" s="11">
        <v>26786.529555311201</v>
      </c>
    </row>
    <row r="152" spans="1:8" x14ac:dyDescent="0.3">
      <c r="A152" s="10" t="s">
        <v>243</v>
      </c>
      <c r="B152" s="11"/>
      <c r="C152" s="11"/>
      <c r="D152" s="11">
        <v>8320.6608032874301</v>
      </c>
      <c r="E152" s="11"/>
      <c r="F152" s="11"/>
      <c r="G152" s="11"/>
      <c r="H152" s="11">
        <v>8320.6608032874301</v>
      </c>
    </row>
    <row r="153" spans="1:8" x14ac:dyDescent="0.3">
      <c r="A153" s="10" t="s">
        <v>168</v>
      </c>
      <c r="B153" s="11"/>
      <c r="C153" s="11"/>
      <c r="D153" s="11"/>
      <c r="E153" s="11"/>
      <c r="F153" s="11">
        <v>49943.2784987872</v>
      </c>
      <c r="G153" s="11"/>
      <c r="H153" s="11">
        <v>49943.2784987872</v>
      </c>
    </row>
    <row r="154" spans="1:8" x14ac:dyDescent="0.3">
      <c r="A154" s="10" t="s">
        <v>495</v>
      </c>
      <c r="B154" s="11">
        <v>458226.90377023839</v>
      </c>
      <c r="C154" s="11">
        <v>668602.61666115199</v>
      </c>
      <c r="D154" s="11">
        <v>741543.78832017444</v>
      </c>
      <c r="E154" s="11">
        <v>666215.29143814428</v>
      </c>
      <c r="F154" s="11">
        <v>740166.19805075694</v>
      </c>
      <c r="G154" s="11">
        <v>477115.04961731902</v>
      </c>
      <c r="H154" s="11">
        <v>3751869.8478577863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BE3A-453E-43BA-B18C-11888BA382F1}">
  <dimension ref="A1:T13"/>
  <sheetViews>
    <sheetView tabSelected="1" workbookViewId="0">
      <selection activeCell="H31" sqref="H31"/>
    </sheetView>
  </sheetViews>
  <sheetFormatPr defaultRowHeight="14.4" x14ac:dyDescent="0.3"/>
  <cols>
    <col min="1" max="1" width="15.88671875" bestFit="1" customWidth="1"/>
    <col min="2" max="2" width="15.5546875" bestFit="1" customWidth="1"/>
    <col min="3" max="4" width="4" bestFit="1" customWidth="1"/>
    <col min="5" max="5" width="4.33203125" bestFit="1" customWidth="1"/>
    <col min="6" max="9" width="4" bestFit="1" customWidth="1"/>
    <col min="10" max="10" width="11.6640625" bestFit="1" customWidth="1"/>
    <col min="11" max="11" width="7.21875" bestFit="1" customWidth="1"/>
    <col min="12" max="13" width="4" bestFit="1" customWidth="1"/>
    <col min="14" max="14" width="4.33203125" bestFit="1" customWidth="1"/>
    <col min="15" max="18" width="4" bestFit="1" customWidth="1"/>
    <col min="19" max="19" width="9.88671875" bestFit="1" customWidth="1"/>
    <col min="20" max="20" width="10.77734375" bestFit="1" customWidth="1"/>
  </cols>
  <sheetData>
    <row r="1" spans="1:20" x14ac:dyDescent="0.3">
      <c r="A1" s="4" t="s">
        <v>4</v>
      </c>
      <c r="B1" t="s">
        <v>504</v>
      </c>
    </row>
    <row r="2" spans="1:20" x14ac:dyDescent="0.3">
      <c r="A2" s="4" t="s">
        <v>13</v>
      </c>
      <c r="B2" t="s">
        <v>504</v>
      </c>
    </row>
    <row r="4" spans="1:20" x14ac:dyDescent="0.3">
      <c r="A4" s="4" t="s">
        <v>505</v>
      </c>
      <c r="B4" s="4" t="s">
        <v>497</v>
      </c>
    </row>
    <row r="5" spans="1:20" x14ac:dyDescent="0.3">
      <c r="B5" t="s">
        <v>35</v>
      </c>
      <c r="J5" t="s">
        <v>506</v>
      </c>
      <c r="K5" t="s">
        <v>16</v>
      </c>
      <c r="S5" t="s">
        <v>507</v>
      </c>
      <c r="T5" t="s">
        <v>495</v>
      </c>
    </row>
    <row r="6" spans="1:20" x14ac:dyDescent="0.3">
      <c r="A6" s="4" t="s">
        <v>494</v>
      </c>
      <c r="B6" t="s">
        <v>36</v>
      </c>
      <c r="C6" t="s">
        <v>26</v>
      </c>
      <c r="D6" t="s">
        <v>59</v>
      </c>
      <c r="E6" t="s">
        <v>49</v>
      </c>
      <c r="F6" t="s">
        <v>17</v>
      </c>
      <c r="G6" t="s">
        <v>103</v>
      </c>
      <c r="H6" t="s">
        <v>125</v>
      </c>
      <c r="I6" t="s">
        <v>42</v>
      </c>
      <c r="K6" t="s">
        <v>36</v>
      </c>
      <c r="L6" t="s">
        <v>26</v>
      </c>
      <c r="M6" t="s">
        <v>59</v>
      </c>
      <c r="N6" t="s">
        <v>49</v>
      </c>
      <c r="O6" t="s">
        <v>17</v>
      </c>
      <c r="P6" t="s">
        <v>103</v>
      </c>
      <c r="Q6" t="s">
        <v>125</v>
      </c>
      <c r="R6" t="s">
        <v>42</v>
      </c>
    </row>
    <row r="7" spans="1:20" x14ac:dyDescent="0.3">
      <c r="A7" s="5" t="s">
        <v>500</v>
      </c>
      <c r="B7" s="6">
        <v>121</v>
      </c>
      <c r="C7" s="6">
        <v>98</v>
      </c>
      <c r="D7" s="6">
        <v>32</v>
      </c>
      <c r="E7" s="6"/>
      <c r="F7" s="6"/>
      <c r="G7" s="6">
        <v>68</v>
      </c>
      <c r="H7" s="6"/>
      <c r="I7" s="6">
        <v>114</v>
      </c>
      <c r="J7" s="6">
        <v>433</v>
      </c>
      <c r="K7" s="6">
        <v>109</v>
      </c>
      <c r="L7" s="6">
        <v>62</v>
      </c>
      <c r="M7" s="6">
        <v>94</v>
      </c>
      <c r="N7" s="6">
        <v>116</v>
      </c>
      <c r="O7" s="6">
        <v>34</v>
      </c>
      <c r="P7" s="6">
        <v>79</v>
      </c>
      <c r="Q7" s="6"/>
      <c r="R7" s="6">
        <v>40</v>
      </c>
      <c r="S7" s="6">
        <v>534</v>
      </c>
      <c r="T7" s="6">
        <v>967</v>
      </c>
    </row>
    <row r="8" spans="1:20" x14ac:dyDescent="0.3">
      <c r="A8" s="5" t="s">
        <v>503</v>
      </c>
      <c r="B8" s="6">
        <v>19</v>
      </c>
      <c r="C8" s="6">
        <v>82</v>
      </c>
      <c r="D8" s="6">
        <v>154</v>
      </c>
      <c r="E8" s="6">
        <v>307</v>
      </c>
      <c r="F8" s="6"/>
      <c r="G8" s="6"/>
      <c r="H8" s="6">
        <v>94</v>
      </c>
      <c r="I8" s="6">
        <v>113</v>
      </c>
      <c r="J8" s="6">
        <v>769</v>
      </c>
      <c r="K8" s="6">
        <v>116</v>
      </c>
      <c r="L8" s="6">
        <v>81</v>
      </c>
      <c r="M8" s="6">
        <v>38</v>
      </c>
      <c r="N8" s="6">
        <v>222</v>
      </c>
      <c r="O8" s="6">
        <v>63</v>
      </c>
      <c r="P8" s="6">
        <v>67</v>
      </c>
      <c r="Q8" s="6"/>
      <c r="R8" s="6">
        <v>187</v>
      </c>
      <c r="S8" s="6">
        <v>774</v>
      </c>
      <c r="T8" s="6">
        <v>1543</v>
      </c>
    </row>
    <row r="9" spans="1:20" x14ac:dyDescent="0.3">
      <c r="A9" s="5" t="s">
        <v>498</v>
      </c>
      <c r="B9" s="6">
        <v>34</v>
      </c>
      <c r="C9" s="6">
        <v>176</v>
      </c>
      <c r="D9" s="6">
        <v>98</v>
      </c>
      <c r="E9" s="6">
        <v>95</v>
      </c>
      <c r="F9" s="6">
        <v>289</v>
      </c>
      <c r="G9" s="6">
        <v>91</v>
      </c>
      <c r="H9" s="6">
        <v>38</v>
      </c>
      <c r="I9" s="6">
        <v>31</v>
      </c>
      <c r="J9" s="6">
        <v>852</v>
      </c>
      <c r="K9" s="6">
        <v>85</v>
      </c>
      <c r="L9" s="6">
        <v>135</v>
      </c>
      <c r="M9" s="6">
        <v>178</v>
      </c>
      <c r="N9" s="6"/>
      <c r="O9" s="6">
        <v>112</v>
      </c>
      <c r="P9" s="6">
        <v>138</v>
      </c>
      <c r="Q9" s="6">
        <v>33</v>
      </c>
      <c r="R9" s="6">
        <v>123</v>
      </c>
      <c r="S9" s="6">
        <v>804</v>
      </c>
      <c r="T9" s="6">
        <v>1656</v>
      </c>
    </row>
    <row r="10" spans="1:20" x14ac:dyDescent="0.3">
      <c r="A10" s="5" t="s">
        <v>499</v>
      </c>
      <c r="B10" s="6">
        <v>171</v>
      </c>
      <c r="C10" s="6">
        <v>89</v>
      </c>
      <c r="D10" s="6">
        <v>21</v>
      </c>
      <c r="E10" s="6">
        <v>110</v>
      </c>
      <c r="F10" s="6">
        <v>23</v>
      </c>
      <c r="G10" s="6"/>
      <c r="H10" s="6">
        <v>70</v>
      </c>
      <c r="I10" s="6">
        <v>87</v>
      </c>
      <c r="J10" s="6">
        <v>571</v>
      </c>
      <c r="K10" s="6">
        <v>18</v>
      </c>
      <c r="L10" s="6">
        <v>182</v>
      </c>
      <c r="M10" s="6">
        <v>55</v>
      </c>
      <c r="N10" s="6">
        <v>80</v>
      </c>
      <c r="O10" s="6">
        <v>71</v>
      </c>
      <c r="P10" s="6">
        <v>314</v>
      </c>
      <c r="Q10" s="6">
        <v>49</v>
      </c>
      <c r="R10" s="6">
        <v>65</v>
      </c>
      <c r="S10" s="6">
        <v>834</v>
      </c>
      <c r="T10" s="6">
        <v>1405</v>
      </c>
    </row>
    <row r="11" spans="1:20" x14ac:dyDescent="0.3">
      <c r="A11" s="5" t="s">
        <v>502</v>
      </c>
      <c r="B11" s="6">
        <v>200</v>
      </c>
      <c r="C11" s="6">
        <v>93</v>
      </c>
      <c r="D11" s="6">
        <v>183</v>
      </c>
      <c r="E11" s="6"/>
      <c r="F11" s="6">
        <v>168</v>
      </c>
      <c r="G11" s="6">
        <v>63</v>
      </c>
      <c r="H11" s="6">
        <v>51</v>
      </c>
      <c r="I11" s="6"/>
      <c r="J11" s="6">
        <v>758</v>
      </c>
      <c r="K11" s="6"/>
      <c r="L11" s="6">
        <v>57</v>
      </c>
      <c r="M11" s="6">
        <v>197</v>
      </c>
      <c r="N11" s="6">
        <v>82</v>
      </c>
      <c r="O11" s="6">
        <v>27</v>
      </c>
      <c r="P11" s="6">
        <v>53</v>
      </c>
      <c r="Q11" s="6"/>
      <c r="R11" s="6">
        <v>22</v>
      </c>
      <c r="S11" s="6">
        <v>438</v>
      </c>
      <c r="T11" s="6">
        <v>1196</v>
      </c>
    </row>
    <row r="12" spans="1:20" x14ac:dyDescent="0.3">
      <c r="A12" s="5" t="s">
        <v>501</v>
      </c>
      <c r="B12" s="6"/>
      <c r="C12" s="6">
        <v>83</v>
      </c>
      <c r="D12" s="6"/>
      <c r="E12" s="6"/>
      <c r="F12" s="6"/>
      <c r="G12" s="6"/>
      <c r="H12" s="6"/>
      <c r="I12" s="6">
        <v>76</v>
      </c>
      <c r="J12" s="6">
        <v>159</v>
      </c>
      <c r="K12" s="6">
        <v>63</v>
      </c>
      <c r="L12" s="6">
        <v>69</v>
      </c>
      <c r="M12" s="6">
        <v>30</v>
      </c>
      <c r="N12" s="6">
        <v>20</v>
      </c>
      <c r="O12" s="6">
        <v>30</v>
      </c>
      <c r="P12" s="6">
        <v>92</v>
      </c>
      <c r="Q12" s="6">
        <v>20</v>
      </c>
      <c r="R12" s="6">
        <v>28</v>
      </c>
      <c r="S12" s="6">
        <v>352</v>
      </c>
      <c r="T12" s="6">
        <v>511</v>
      </c>
    </row>
    <row r="13" spans="1:20" x14ac:dyDescent="0.3">
      <c r="A13" s="5" t="s">
        <v>495</v>
      </c>
      <c r="B13" s="6">
        <v>545</v>
      </c>
      <c r="C13" s="6">
        <v>621</v>
      </c>
      <c r="D13" s="6">
        <v>488</v>
      </c>
      <c r="E13" s="6">
        <v>512</v>
      </c>
      <c r="F13" s="6">
        <v>480</v>
      </c>
      <c r="G13" s="6">
        <v>222</v>
      </c>
      <c r="H13" s="6">
        <v>253</v>
      </c>
      <c r="I13" s="6">
        <v>421</v>
      </c>
      <c r="J13" s="6">
        <v>3542</v>
      </c>
      <c r="K13" s="6">
        <v>391</v>
      </c>
      <c r="L13" s="6">
        <v>586</v>
      </c>
      <c r="M13" s="6">
        <v>592</v>
      </c>
      <c r="N13" s="6">
        <v>520</v>
      </c>
      <c r="O13" s="6">
        <v>337</v>
      </c>
      <c r="P13" s="6">
        <v>743</v>
      </c>
      <c r="Q13" s="6">
        <v>102</v>
      </c>
      <c r="R13" s="6">
        <v>465</v>
      </c>
      <c r="S13" s="6">
        <v>3736</v>
      </c>
      <c r="T13" s="6">
        <v>7278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2D96-47C2-48F2-97B6-5B3D60F9612C}">
  <dimension ref="B2:P151"/>
  <sheetViews>
    <sheetView topLeftCell="A2" workbookViewId="0">
      <selection activeCell="B2" sqref="B2:P151"/>
    </sheetView>
  </sheetViews>
  <sheetFormatPr defaultRowHeight="14.4" x14ac:dyDescent="0.3"/>
  <sheetData>
    <row r="2" spans="2:16" ht="15.6" x14ac:dyDescent="0.3">
      <c r="B2" s="1" t="s">
        <v>0</v>
      </c>
      <c r="C2" s="1" t="s">
        <v>1</v>
      </c>
      <c r="D2" s="1" t="s">
        <v>2</v>
      </c>
      <c r="E2" s="1" t="s">
        <v>3</v>
      </c>
      <c r="F2" s="1" t="s">
        <v>4</v>
      </c>
      <c r="G2" s="1" t="s">
        <v>5</v>
      </c>
      <c r="H2" s="1" t="s">
        <v>6</v>
      </c>
      <c r="I2" s="1" t="s">
        <v>7</v>
      </c>
      <c r="J2" s="1" t="s">
        <v>8</v>
      </c>
      <c r="K2" s="1" t="s">
        <v>9</v>
      </c>
      <c r="L2" s="1" t="s">
        <v>10</v>
      </c>
      <c r="M2" s="1" t="s">
        <v>11</v>
      </c>
      <c r="N2" s="1" t="s">
        <v>12</v>
      </c>
      <c r="O2" s="1" t="s">
        <v>13</v>
      </c>
      <c r="P2" s="1" t="s">
        <v>14</v>
      </c>
    </row>
    <row r="3" spans="2:16" x14ac:dyDescent="0.3">
      <c r="B3" s="2" t="s">
        <v>15</v>
      </c>
      <c r="C3" s="2">
        <v>30</v>
      </c>
      <c r="D3" s="2" t="s">
        <v>16</v>
      </c>
      <c r="E3" s="2" t="s">
        <v>17</v>
      </c>
      <c r="F3" s="2" t="s">
        <v>18</v>
      </c>
      <c r="G3" s="3">
        <v>45322</v>
      </c>
      <c r="H3" s="2" t="s">
        <v>19</v>
      </c>
      <c r="I3" s="2" t="s">
        <v>20</v>
      </c>
      <c r="J3" s="2" t="s">
        <v>21</v>
      </c>
      <c r="K3" s="2">
        <v>18856.2813059781</v>
      </c>
      <c r="L3" s="2">
        <v>328</v>
      </c>
      <c r="M3" s="2" t="s">
        <v>22</v>
      </c>
      <c r="N3" s="3">
        <v>45324</v>
      </c>
      <c r="O3" s="2" t="s">
        <v>23</v>
      </c>
      <c r="P3" s="2" t="s">
        <v>24</v>
      </c>
    </row>
    <row r="4" spans="2:16" x14ac:dyDescent="0.3">
      <c r="B4" s="2" t="s">
        <v>25</v>
      </c>
      <c r="C4" s="2">
        <v>62</v>
      </c>
      <c r="D4" s="2" t="s">
        <v>16</v>
      </c>
      <c r="E4" s="2" t="s">
        <v>26</v>
      </c>
      <c r="F4" s="2" t="s">
        <v>27</v>
      </c>
      <c r="G4" s="3">
        <v>43697</v>
      </c>
      <c r="H4" s="2" t="s">
        <v>28</v>
      </c>
      <c r="I4" s="2" t="s">
        <v>29</v>
      </c>
      <c r="J4" s="2" t="s">
        <v>30</v>
      </c>
      <c r="K4" s="2">
        <v>33643.327286577798</v>
      </c>
      <c r="L4" s="2">
        <v>265</v>
      </c>
      <c r="M4" s="2" t="s">
        <v>31</v>
      </c>
      <c r="N4" s="3">
        <v>43703</v>
      </c>
      <c r="O4" s="2" t="s">
        <v>32</v>
      </c>
      <c r="P4" s="2" t="s">
        <v>33</v>
      </c>
    </row>
    <row r="5" spans="2:16" x14ac:dyDescent="0.3">
      <c r="B5" s="2" t="s">
        <v>34</v>
      </c>
      <c r="C5" s="2">
        <v>76</v>
      </c>
      <c r="D5" s="2" t="s">
        <v>35</v>
      </c>
      <c r="E5" s="2" t="s">
        <v>36</v>
      </c>
      <c r="F5" s="2" t="s">
        <v>27</v>
      </c>
      <c r="G5" s="3">
        <v>44826</v>
      </c>
      <c r="H5" s="2" t="s">
        <v>37</v>
      </c>
      <c r="I5" s="2" t="s">
        <v>38</v>
      </c>
      <c r="J5" s="2" t="s">
        <v>39</v>
      </c>
      <c r="K5" s="2">
        <v>27955.096078842402</v>
      </c>
      <c r="L5" s="2">
        <v>205</v>
      </c>
      <c r="M5" s="2" t="s">
        <v>31</v>
      </c>
      <c r="N5" s="3">
        <v>44841</v>
      </c>
      <c r="O5" s="2" t="s">
        <v>40</v>
      </c>
      <c r="P5" s="2" t="s">
        <v>24</v>
      </c>
    </row>
    <row r="6" spans="2:16" x14ac:dyDescent="0.3">
      <c r="B6" s="2" t="s">
        <v>41</v>
      </c>
      <c r="C6" s="2">
        <v>28</v>
      </c>
      <c r="D6" s="2" t="s">
        <v>35</v>
      </c>
      <c r="E6" s="2" t="s">
        <v>42</v>
      </c>
      <c r="F6" s="2" t="s">
        <v>43</v>
      </c>
      <c r="G6" s="3">
        <v>44153</v>
      </c>
      <c r="H6" s="2" t="s">
        <v>44</v>
      </c>
      <c r="I6" s="2" t="s">
        <v>45</v>
      </c>
      <c r="J6" s="2" t="s">
        <v>30</v>
      </c>
      <c r="K6" s="2">
        <v>37909.782409875203</v>
      </c>
      <c r="L6" s="2">
        <v>450</v>
      </c>
      <c r="M6" s="2" t="s">
        <v>46</v>
      </c>
      <c r="N6" s="3">
        <v>44183</v>
      </c>
      <c r="O6" s="2" t="s">
        <v>32</v>
      </c>
      <c r="P6" s="2" t="s">
        <v>47</v>
      </c>
    </row>
    <row r="7" spans="2:16" x14ac:dyDescent="0.3">
      <c r="B7" s="2" t="s">
        <v>48</v>
      </c>
      <c r="C7" s="2">
        <v>43</v>
      </c>
      <c r="D7" s="2" t="s">
        <v>35</v>
      </c>
      <c r="E7" s="2" t="s">
        <v>49</v>
      </c>
      <c r="F7" s="2" t="s">
        <v>18</v>
      </c>
      <c r="G7" s="3">
        <v>44823</v>
      </c>
      <c r="H7" s="2" t="s">
        <v>50</v>
      </c>
      <c r="I7" s="2" t="s">
        <v>51</v>
      </c>
      <c r="J7" s="2" t="s">
        <v>39</v>
      </c>
      <c r="K7" s="2">
        <v>14238.3178139376</v>
      </c>
      <c r="L7" s="2">
        <v>458</v>
      </c>
      <c r="M7" s="2" t="s">
        <v>22</v>
      </c>
      <c r="N7" s="3">
        <v>44843</v>
      </c>
      <c r="O7" s="2" t="s">
        <v>52</v>
      </c>
      <c r="P7" s="2" t="s">
        <v>47</v>
      </c>
    </row>
    <row r="8" spans="2:16" x14ac:dyDescent="0.3">
      <c r="B8" s="2" t="s">
        <v>53</v>
      </c>
      <c r="C8" s="2">
        <v>36</v>
      </c>
      <c r="D8" s="2" t="s">
        <v>16</v>
      </c>
      <c r="E8" s="2" t="s">
        <v>26</v>
      </c>
      <c r="F8" s="2" t="s">
        <v>54</v>
      </c>
      <c r="G8" s="3">
        <v>45280</v>
      </c>
      <c r="H8" s="2" t="s">
        <v>55</v>
      </c>
      <c r="I8" s="2" t="s">
        <v>56</v>
      </c>
      <c r="J8" s="2" t="s">
        <v>57</v>
      </c>
      <c r="K8" s="2">
        <v>48145.110951041803</v>
      </c>
      <c r="L8" s="2">
        <v>389</v>
      </c>
      <c r="M8" s="2" t="s">
        <v>22</v>
      </c>
      <c r="N8" s="3">
        <v>45284</v>
      </c>
      <c r="O8" s="2" t="s">
        <v>32</v>
      </c>
      <c r="P8" s="2" t="s">
        <v>24</v>
      </c>
    </row>
    <row r="9" spans="2:16" x14ac:dyDescent="0.3">
      <c r="B9" s="2" t="s">
        <v>58</v>
      </c>
      <c r="C9" s="2">
        <v>21</v>
      </c>
      <c r="D9" s="2" t="s">
        <v>35</v>
      </c>
      <c r="E9" s="2" t="s">
        <v>59</v>
      </c>
      <c r="F9" s="2" t="s">
        <v>43</v>
      </c>
      <c r="G9" s="3">
        <v>44138</v>
      </c>
      <c r="H9" s="2" t="s">
        <v>60</v>
      </c>
      <c r="I9" s="2" t="s">
        <v>61</v>
      </c>
      <c r="J9" s="2" t="s">
        <v>30</v>
      </c>
      <c r="K9" s="2">
        <v>19580.872344860902</v>
      </c>
      <c r="L9" s="2">
        <v>389</v>
      </c>
      <c r="M9" s="2" t="s">
        <v>31</v>
      </c>
      <c r="N9" s="3">
        <v>44150</v>
      </c>
      <c r="O9" s="2" t="s">
        <v>23</v>
      </c>
      <c r="P9" s="2" t="s">
        <v>33</v>
      </c>
    </row>
    <row r="10" spans="2:16" x14ac:dyDescent="0.3">
      <c r="B10" s="2" t="s">
        <v>62</v>
      </c>
      <c r="C10" s="2">
        <v>20</v>
      </c>
      <c r="D10" s="2" t="s">
        <v>35</v>
      </c>
      <c r="E10" s="2" t="s">
        <v>26</v>
      </c>
      <c r="F10" s="2" t="s">
        <v>18</v>
      </c>
      <c r="G10" s="3">
        <v>44558</v>
      </c>
      <c r="H10" s="2" t="s">
        <v>63</v>
      </c>
      <c r="I10" s="2" t="s">
        <v>64</v>
      </c>
      <c r="J10" s="2" t="s">
        <v>65</v>
      </c>
      <c r="K10" s="2">
        <v>45820.4627215945</v>
      </c>
      <c r="L10" s="2">
        <v>277</v>
      </c>
      <c r="M10" s="2" t="s">
        <v>31</v>
      </c>
      <c r="N10" s="3">
        <v>44568</v>
      </c>
      <c r="O10" s="2" t="s">
        <v>23</v>
      </c>
      <c r="P10" s="2" t="s">
        <v>33</v>
      </c>
    </row>
    <row r="11" spans="2:16" x14ac:dyDescent="0.3">
      <c r="B11" s="2" t="s">
        <v>66</v>
      </c>
      <c r="C11" s="2">
        <v>82</v>
      </c>
      <c r="D11" s="2" t="s">
        <v>16</v>
      </c>
      <c r="E11" s="2" t="s">
        <v>49</v>
      </c>
      <c r="F11" s="2" t="s">
        <v>54</v>
      </c>
      <c r="G11" s="3">
        <v>44013</v>
      </c>
      <c r="H11" s="2" t="s">
        <v>67</v>
      </c>
      <c r="I11" s="2" t="s">
        <v>68</v>
      </c>
      <c r="J11" s="2" t="s">
        <v>65</v>
      </c>
      <c r="K11" s="2">
        <v>50119.222791548498</v>
      </c>
      <c r="L11" s="2">
        <v>316</v>
      </c>
      <c r="M11" s="2" t="s">
        <v>46</v>
      </c>
      <c r="N11" s="3">
        <v>44026</v>
      </c>
      <c r="O11" s="2" t="s">
        <v>40</v>
      </c>
      <c r="P11" s="2" t="s">
        <v>47</v>
      </c>
    </row>
    <row r="12" spans="2:16" x14ac:dyDescent="0.3">
      <c r="B12" s="2" t="s">
        <v>69</v>
      </c>
      <c r="C12" s="2">
        <v>58</v>
      </c>
      <c r="D12" s="2" t="s">
        <v>35</v>
      </c>
      <c r="E12" s="2" t="s">
        <v>59</v>
      </c>
      <c r="F12" s="2" t="s">
        <v>18</v>
      </c>
      <c r="G12" s="3">
        <v>44339</v>
      </c>
      <c r="H12" s="2" t="s">
        <v>70</v>
      </c>
      <c r="I12" s="2" t="s">
        <v>71</v>
      </c>
      <c r="J12" s="2" t="s">
        <v>57</v>
      </c>
      <c r="K12" s="2">
        <v>19784.631062210701</v>
      </c>
      <c r="L12" s="2">
        <v>249</v>
      </c>
      <c r="M12" s="2" t="s">
        <v>46</v>
      </c>
      <c r="N12" s="3">
        <v>44369</v>
      </c>
      <c r="O12" s="2" t="s">
        <v>23</v>
      </c>
      <c r="P12" s="2" t="s">
        <v>33</v>
      </c>
    </row>
    <row r="13" spans="2:16" x14ac:dyDescent="0.3">
      <c r="B13" s="2" t="s">
        <v>72</v>
      </c>
      <c r="C13" s="2">
        <v>72</v>
      </c>
      <c r="D13" s="2" t="s">
        <v>16</v>
      </c>
      <c r="E13" s="2" t="s">
        <v>42</v>
      </c>
      <c r="F13" s="2" t="s">
        <v>18</v>
      </c>
      <c r="G13" s="3">
        <v>43940</v>
      </c>
      <c r="H13" s="2" t="s">
        <v>73</v>
      </c>
      <c r="I13" s="2" t="s">
        <v>74</v>
      </c>
      <c r="J13" s="2" t="s">
        <v>30</v>
      </c>
      <c r="K13" s="2">
        <v>12576.795609050199</v>
      </c>
      <c r="L13" s="2">
        <v>394</v>
      </c>
      <c r="M13" s="2" t="s">
        <v>22</v>
      </c>
      <c r="N13" s="3">
        <v>43943</v>
      </c>
      <c r="O13" s="2" t="s">
        <v>23</v>
      </c>
      <c r="P13" s="2" t="s">
        <v>24</v>
      </c>
    </row>
    <row r="14" spans="2:16" x14ac:dyDescent="0.3">
      <c r="B14" s="2" t="s">
        <v>75</v>
      </c>
      <c r="C14" s="2">
        <v>38</v>
      </c>
      <c r="D14" s="2" t="s">
        <v>35</v>
      </c>
      <c r="E14" s="2" t="s">
        <v>36</v>
      </c>
      <c r="F14" s="2" t="s">
        <v>76</v>
      </c>
      <c r="G14" s="3">
        <v>45151</v>
      </c>
      <c r="H14" s="2" t="s">
        <v>77</v>
      </c>
      <c r="I14" s="2" t="s">
        <v>78</v>
      </c>
      <c r="J14" s="2" t="s">
        <v>30</v>
      </c>
      <c r="K14" s="2">
        <v>7999.5868796041796</v>
      </c>
      <c r="L14" s="2">
        <v>288</v>
      </c>
      <c r="M14" s="2" t="s">
        <v>22</v>
      </c>
      <c r="N14" s="3">
        <v>45174</v>
      </c>
      <c r="O14" s="2" t="s">
        <v>79</v>
      </c>
      <c r="P14" s="2" t="s">
        <v>33</v>
      </c>
    </row>
    <row r="15" spans="2:16" x14ac:dyDescent="0.3">
      <c r="B15" s="2" t="s">
        <v>80</v>
      </c>
      <c r="C15" s="2">
        <v>75</v>
      </c>
      <c r="D15" s="2" t="s">
        <v>35</v>
      </c>
      <c r="E15" s="2" t="s">
        <v>26</v>
      </c>
      <c r="F15" s="2" t="s">
        <v>43</v>
      </c>
      <c r="G15" s="3">
        <v>43811</v>
      </c>
      <c r="H15" s="2" t="s">
        <v>81</v>
      </c>
      <c r="I15" s="2" t="s">
        <v>82</v>
      </c>
      <c r="J15" s="2" t="s">
        <v>65</v>
      </c>
      <c r="K15" s="2">
        <v>43282.283357704298</v>
      </c>
      <c r="L15" s="2">
        <v>134</v>
      </c>
      <c r="M15" s="2" t="s">
        <v>31</v>
      </c>
      <c r="N15" s="3">
        <v>43827</v>
      </c>
      <c r="O15" s="2" t="s">
        <v>52</v>
      </c>
      <c r="P15" s="2" t="s">
        <v>47</v>
      </c>
    </row>
    <row r="16" spans="2:16" x14ac:dyDescent="0.3">
      <c r="B16" s="2" t="s">
        <v>83</v>
      </c>
      <c r="C16" s="2">
        <v>68</v>
      </c>
      <c r="D16" s="2" t="s">
        <v>35</v>
      </c>
      <c r="E16" s="2" t="s">
        <v>49</v>
      </c>
      <c r="F16" s="2" t="s">
        <v>54</v>
      </c>
      <c r="G16" s="3">
        <v>43973</v>
      </c>
      <c r="H16" s="2" t="s">
        <v>84</v>
      </c>
      <c r="I16" s="2" t="s">
        <v>85</v>
      </c>
      <c r="J16" s="2" t="s">
        <v>57</v>
      </c>
      <c r="K16" s="2">
        <v>33207.706633729598</v>
      </c>
      <c r="L16" s="2">
        <v>309</v>
      </c>
      <c r="M16" s="2" t="s">
        <v>22</v>
      </c>
      <c r="N16" s="3">
        <v>44001</v>
      </c>
      <c r="O16" s="2" t="s">
        <v>79</v>
      </c>
      <c r="P16" s="2" t="s">
        <v>24</v>
      </c>
    </row>
    <row r="17" spans="2:16" x14ac:dyDescent="0.3">
      <c r="B17" s="2" t="s">
        <v>86</v>
      </c>
      <c r="C17" s="2">
        <v>44</v>
      </c>
      <c r="D17" s="2" t="s">
        <v>35</v>
      </c>
      <c r="E17" s="2" t="s">
        <v>49</v>
      </c>
      <c r="F17" s="2" t="s">
        <v>18</v>
      </c>
      <c r="G17" s="3">
        <v>44477</v>
      </c>
      <c r="H17" s="2" t="s">
        <v>87</v>
      </c>
      <c r="I17" s="2" t="s">
        <v>88</v>
      </c>
      <c r="J17" s="2" t="s">
        <v>57</v>
      </c>
      <c r="K17" s="2">
        <v>40701.599227308703</v>
      </c>
      <c r="L17" s="2">
        <v>182</v>
      </c>
      <c r="M17" s="2" t="s">
        <v>22</v>
      </c>
      <c r="N17" s="3">
        <v>44482</v>
      </c>
      <c r="O17" s="2" t="s">
        <v>23</v>
      </c>
      <c r="P17" s="2" t="s">
        <v>24</v>
      </c>
    </row>
    <row r="18" spans="2:16" x14ac:dyDescent="0.3">
      <c r="B18" s="2" t="s">
        <v>89</v>
      </c>
      <c r="C18" s="2">
        <v>46</v>
      </c>
      <c r="D18" s="2" t="s">
        <v>35</v>
      </c>
      <c r="E18" s="2" t="s">
        <v>59</v>
      </c>
      <c r="F18" s="2" t="s">
        <v>27</v>
      </c>
      <c r="G18" s="3">
        <v>44927</v>
      </c>
      <c r="H18" s="2" t="s">
        <v>90</v>
      </c>
      <c r="I18" s="2" t="s">
        <v>91</v>
      </c>
      <c r="J18" s="2" t="s">
        <v>21</v>
      </c>
      <c r="K18" s="2">
        <v>12263.357425021301</v>
      </c>
      <c r="L18" s="2">
        <v>465</v>
      </c>
      <c r="M18" s="2" t="s">
        <v>46</v>
      </c>
      <c r="N18" s="3">
        <v>44937</v>
      </c>
      <c r="O18" s="2" t="s">
        <v>40</v>
      </c>
      <c r="P18" s="2" t="s">
        <v>33</v>
      </c>
    </row>
    <row r="19" spans="2:16" x14ac:dyDescent="0.3">
      <c r="B19" s="2" t="s">
        <v>92</v>
      </c>
      <c r="C19" s="2">
        <v>63</v>
      </c>
      <c r="D19" s="2" t="s">
        <v>35</v>
      </c>
      <c r="E19" s="2" t="s">
        <v>26</v>
      </c>
      <c r="F19" s="2" t="s">
        <v>93</v>
      </c>
      <c r="G19" s="3">
        <v>44005</v>
      </c>
      <c r="H19" s="2" t="s">
        <v>94</v>
      </c>
      <c r="I19" s="2" t="s">
        <v>95</v>
      </c>
      <c r="J19" s="2" t="s">
        <v>57</v>
      </c>
      <c r="K19" s="2">
        <v>24499.8479037365</v>
      </c>
      <c r="L19" s="2">
        <v>114</v>
      </c>
      <c r="M19" s="2" t="s">
        <v>46</v>
      </c>
      <c r="N19" s="3">
        <v>44026</v>
      </c>
      <c r="O19" s="2" t="s">
        <v>23</v>
      </c>
      <c r="P19" s="2" t="s">
        <v>24</v>
      </c>
    </row>
    <row r="20" spans="2:16" x14ac:dyDescent="0.3">
      <c r="B20" s="2" t="s">
        <v>96</v>
      </c>
      <c r="C20" s="2">
        <v>38</v>
      </c>
      <c r="D20" s="2" t="s">
        <v>16</v>
      </c>
      <c r="E20" s="2" t="s">
        <v>59</v>
      </c>
      <c r="F20" s="2" t="s">
        <v>27</v>
      </c>
      <c r="G20" s="3">
        <v>43898</v>
      </c>
      <c r="H20" s="2" t="s">
        <v>97</v>
      </c>
      <c r="I20" s="2" t="s">
        <v>98</v>
      </c>
      <c r="J20" s="2" t="s">
        <v>65</v>
      </c>
      <c r="K20" s="2">
        <v>17440.465444124598</v>
      </c>
      <c r="L20" s="2">
        <v>449</v>
      </c>
      <c r="M20" s="2" t="s">
        <v>22</v>
      </c>
      <c r="N20" s="3">
        <v>43923</v>
      </c>
      <c r="O20" s="2" t="s">
        <v>23</v>
      </c>
      <c r="P20" s="2" t="s">
        <v>47</v>
      </c>
    </row>
    <row r="21" spans="2:16" x14ac:dyDescent="0.3">
      <c r="B21" s="2" t="s">
        <v>99</v>
      </c>
      <c r="C21" s="2">
        <v>34</v>
      </c>
      <c r="D21" s="2" t="s">
        <v>35</v>
      </c>
      <c r="E21" s="2" t="s">
        <v>36</v>
      </c>
      <c r="F21" s="2" t="s">
        <v>76</v>
      </c>
      <c r="G21" s="3">
        <v>44259</v>
      </c>
      <c r="H21" s="2" t="s">
        <v>100</v>
      </c>
      <c r="I21" s="2" t="s">
        <v>101</v>
      </c>
      <c r="J21" s="2" t="s">
        <v>21</v>
      </c>
      <c r="K21" s="2">
        <v>18843.023017834101</v>
      </c>
      <c r="L21" s="2">
        <v>260</v>
      </c>
      <c r="M21" s="2" t="s">
        <v>46</v>
      </c>
      <c r="N21" s="3">
        <v>44269</v>
      </c>
      <c r="O21" s="2" t="s">
        <v>40</v>
      </c>
      <c r="P21" s="2" t="s">
        <v>47</v>
      </c>
    </row>
    <row r="22" spans="2:16" x14ac:dyDescent="0.3">
      <c r="B22" s="2" t="s">
        <v>102</v>
      </c>
      <c r="C22" s="2">
        <v>63</v>
      </c>
      <c r="D22" s="2" t="s">
        <v>16</v>
      </c>
      <c r="E22" s="2" t="s">
        <v>103</v>
      </c>
      <c r="F22" s="2" t="s">
        <v>54</v>
      </c>
      <c r="G22" s="3">
        <v>44880</v>
      </c>
      <c r="H22" s="2" t="s">
        <v>104</v>
      </c>
      <c r="I22" s="2" t="s">
        <v>105</v>
      </c>
      <c r="J22" s="2" t="s">
        <v>65</v>
      </c>
      <c r="K22" s="2">
        <v>23762.2035790595</v>
      </c>
      <c r="L22" s="2">
        <v>465</v>
      </c>
      <c r="M22" s="2" t="s">
        <v>46</v>
      </c>
      <c r="N22" s="3">
        <v>44887</v>
      </c>
      <c r="O22" s="2" t="s">
        <v>52</v>
      </c>
      <c r="P22" s="2" t="s">
        <v>24</v>
      </c>
    </row>
    <row r="23" spans="2:16" x14ac:dyDescent="0.3">
      <c r="B23" s="2" t="s">
        <v>106</v>
      </c>
      <c r="C23" s="2">
        <v>67</v>
      </c>
      <c r="D23" s="2" t="s">
        <v>35</v>
      </c>
      <c r="E23" s="2" t="s">
        <v>36</v>
      </c>
      <c r="F23" s="2" t="s">
        <v>54</v>
      </c>
      <c r="G23" s="3">
        <v>45105</v>
      </c>
      <c r="H23" s="2" t="s">
        <v>107</v>
      </c>
      <c r="I23" s="2" t="s">
        <v>108</v>
      </c>
      <c r="J23" s="2" t="s">
        <v>21</v>
      </c>
      <c r="K23" s="2">
        <v>42.514588553324302</v>
      </c>
      <c r="L23" s="2">
        <v>115</v>
      </c>
      <c r="M23" s="2" t="s">
        <v>46</v>
      </c>
      <c r="N23" s="3">
        <v>45109</v>
      </c>
      <c r="O23" s="2" t="s">
        <v>40</v>
      </c>
      <c r="P23" s="2" t="s">
        <v>24</v>
      </c>
    </row>
    <row r="24" spans="2:16" x14ac:dyDescent="0.3">
      <c r="B24" s="2" t="s">
        <v>109</v>
      </c>
      <c r="C24" s="2">
        <v>48</v>
      </c>
      <c r="D24" s="2" t="s">
        <v>16</v>
      </c>
      <c r="E24" s="2" t="s">
        <v>103</v>
      </c>
      <c r="F24" s="2" t="s">
        <v>54</v>
      </c>
      <c r="G24" s="3">
        <v>43851</v>
      </c>
      <c r="H24" s="2" t="s">
        <v>110</v>
      </c>
      <c r="I24" s="2" t="s">
        <v>111</v>
      </c>
      <c r="J24" s="2" t="s">
        <v>39</v>
      </c>
      <c r="K24" s="2">
        <v>17695.9116223438</v>
      </c>
      <c r="L24" s="2">
        <v>295</v>
      </c>
      <c r="M24" s="2" t="s">
        <v>22</v>
      </c>
      <c r="N24" s="3">
        <v>43870</v>
      </c>
      <c r="O24" s="2" t="s">
        <v>79</v>
      </c>
      <c r="P24" s="2" t="s">
        <v>24</v>
      </c>
    </row>
    <row r="25" spans="2:16" x14ac:dyDescent="0.3">
      <c r="B25" s="2" t="s">
        <v>112</v>
      </c>
      <c r="C25" s="2">
        <v>58</v>
      </c>
      <c r="D25" s="2" t="s">
        <v>35</v>
      </c>
      <c r="E25" s="2" t="s">
        <v>42</v>
      </c>
      <c r="F25" s="2" t="s">
        <v>93</v>
      </c>
      <c r="G25" s="3">
        <v>44693</v>
      </c>
      <c r="H25" s="2" t="s">
        <v>113</v>
      </c>
      <c r="I25" s="2" t="s">
        <v>114</v>
      </c>
      <c r="J25" s="2" t="s">
        <v>39</v>
      </c>
      <c r="K25" s="2">
        <v>5998.1029081959095</v>
      </c>
      <c r="L25" s="2">
        <v>327</v>
      </c>
      <c r="M25" s="2" t="s">
        <v>22</v>
      </c>
      <c r="N25" s="3">
        <v>44722</v>
      </c>
      <c r="O25" s="2" t="s">
        <v>79</v>
      </c>
      <c r="P25" s="2" t="s">
        <v>33</v>
      </c>
    </row>
    <row r="26" spans="2:16" x14ac:dyDescent="0.3">
      <c r="B26" s="2" t="s">
        <v>115</v>
      </c>
      <c r="C26" s="2">
        <v>59</v>
      </c>
      <c r="D26" s="2" t="s">
        <v>16</v>
      </c>
      <c r="E26" s="2" t="s">
        <v>26</v>
      </c>
      <c r="F26" s="2" t="s">
        <v>54</v>
      </c>
      <c r="G26" s="3">
        <v>44410</v>
      </c>
      <c r="H26" s="2" t="s">
        <v>116</v>
      </c>
      <c r="I26" s="2" t="s">
        <v>117</v>
      </c>
      <c r="J26" s="2" t="s">
        <v>39</v>
      </c>
      <c r="K26" s="2">
        <v>25250.052428216099</v>
      </c>
      <c r="L26" s="2">
        <v>119</v>
      </c>
      <c r="M26" s="2" t="s">
        <v>22</v>
      </c>
      <c r="N26" s="3">
        <v>44420</v>
      </c>
      <c r="O26" s="2" t="s">
        <v>79</v>
      </c>
      <c r="P26" s="2" t="s">
        <v>33</v>
      </c>
    </row>
    <row r="27" spans="2:16" x14ac:dyDescent="0.3">
      <c r="B27" s="2" t="s">
        <v>118</v>
      </c>
      <c r="C27" s="2">
        <v>72</v>
      </c>
      <c r="D27" s="2" t="s">
        <v>35</v>
      </c>
      <c r="E27" s="2" t="s">
        <v>49</v>
      </c>
      <c r="F27" s="2" t="s">
        <v>76</v>
      </c>
      <c r="G27" s="3">
        <v>43966</v>
      </c>
      <c r="H27" s="2" t="s">
        <v>119</v>
      </c>
      <c r="I27" s="2" t="s">
        <v>120</v>
      </c>
      <c r="J27" s="2" t="s">
        <v>30</v>
      </c>
      <c r="K27" s="2">
        <v>33211.295419012</v>
      </c>
      <c r="L27" s="2">
        <v>109</v>
      </c>
      <c r="M27" s="2" t="s">
        <v>31</v>
      </c>
      <c r="N27" s="3">
        <v>43990</v>
      </c>
      <c r="O27" s="2" t="s">
        <v>23</v>
      </c>
      <c r="P27" s="2" t="s">
        <v>33</v>
      </c>
    </row>
    <row r="28" spans="2:16" x14ac:dyDescent="0.3">
      <c r="B28" s="2" t="s">
        <v>121</v>
      </c>
      <c r="C28" s="2">
        <v>73</v>
      </c>
      <c r="D28" s="2" t="s">
        <v>16</v>
      </c>
      <c r="E28" s="2" t="s">
        <v>49</v>
      </c>
      <c r="F28" s="2" t="s">
        <v>27</v>
      </c>
      <c r="G28" s="3">
        <v>43966</v>
      </c>
      <c r="H28" s="2" t="s">
        <v>122</v>
      </c>
      <c r="I28" s="2" t="s">
        <v>123</v>
      </c>
      <c r="J28" s="2" t="s">
        <v>30</v>
      </c>
      <c r="K28" s="2">
        <v>19746.832007604298</v>
      </c>
      <c r="L28" s="2">
        <v>162</v>
      </c>
      <c r="M28" s="2" t="s">
        <v>22</v>
      </c>
      <c r="N28" s="3">
        <v>43971</v>
      </c>
      <c r="O28" s="2" t="s">
        <v>40</v>
      </c>
      <c r="P28" s="2" t="s">
        <v>47</v>
      </c>
    </row>
    <row r="29" spans="2:16" x14ac:dyDescent="0.3">
      <c r="B29" s="2" t="s">
        <v>124</v>
      </c>
      <c r="C29" s="2">
        <v>51</v>
      </c>
      <c r="D29" s="2" t="s">
        <v>35</v>
      </c>
      <c r="E29" s="2" t="s">
        <v>125</v>
      </c>
      <c r="F29" s="2" t="s">
        <v>54</v>
      </c>
      <c r="G29" s="3">
        <v>45283</v>
      </c>
      <c r="H29" s="2" t="s">
        <v>126</v>
      </c>
      <c r="I29" s="2" t="s">
        <v>127</v>
      </c>
      <c r="J29" s="2" t="s">
        <v>21</v>
      </c>
      <c r="K29" s="2">
        <v>26786.529555311201</v>
      </c>
      <c r="L29" s="2">
        <v>401</v>
      </c>
      <c r="M29" s="2" t="s">
        <v>46</v>
      </c>
      <c r="N29" s="3">
        <v>45310</v>
      </c>
      <c r="O29" s="2" t="s">
        <v>32</v>
      </c>
      <c r="P29" s="2" t="s">
        <v>24</v>
      </c>
    </row>
    <row r="30" spans="2:16" x14ac:dyDescent="0.3">
      <c r="B30" s="2" t="s">
        <v>128</v>
      </c>
      <c r="C30" s="2">
        <v>34</v>
      </c>
      <c r="D30" s="2" t="s">
        <v>35</v>
      </c>
      <c r="E30" s="2" t="s">
        <v>26</v>
      </c>
      <c r="F30" s="2" t="s">
        <v>43</v>
      </c>
      <c r="G30" s="3">
        <v>44733</v>
      </c>
      <c r="H30" s="2" t="s">
        <v>129</v>
      </c>
      <c r="I30" s="2" t="s">
        <v>130</v>
      </c>
      <c r="J30" s="2" t="s">
        <v>57</v>
      </c>
      <c r="K30" s="2">
        <v>18834.801341178299</v>
      </c>
      <c r="L30" s="2">
        <v>157</v>
      </c>
      <c r="M30" s="2" t="s">
        <v>31</v>
      </c>
      <c r="N30" s="3">
        <v>44742</v>
      </c>
      <c r="O30" s="2" t="s">
        <v>79</v>
      </c>
      <c r="P30" s="2" t="s">
        <v>47</v>
      </c>
    </row>
    <row r="31" spans="2:16" x14ac:dyDescent="0.3">
      <c r="B31" s="2" t="s">
        <v>131</v>
      </c>
      <c r="C31" s="2">
        <v>38</v>
      </c>
      <c r="D31" s="2" t="s">
        <v>35</v>
      </c>
      <c r="E31" s="2" t="s">
        <v>125</v>
      </c>
      <c r="F31" s="2" t="s">
        <v>76</v>
      </c>
      <c r="G31" s="3">
        <v>44199</v>
      </c>
      <c r="H31" s="2" t="s">
        <v>132</v>
      </c>
      <c r="I31" s="2" t="s">
        <v>133</v>
      </c>
      <c r="J31" s="2" t="s">
        <v>65</v>
      </c>
      <c r="K31" s="2">
        <v>32643.2993532771</v>
      </c>
      <c r="L31" s="2">
        <v>223</v>
      </c>
      <c r="M31" s="2" t="s">
        <v>31</v>
      </c>
      <c r="N31" s="3">
        <v>44212</v>
      </c>
      <c r="O31" s="2" t="s">
        <v>52</v>
      </c>
      <c r="P31" s="2" t="s">
        <v>24</v>
      </c>
    </row>
    <row r="32" spans="2:16" x14ac:dyDescent="0.3">
      <c r="B32" s="2" t="s">
        <v>134</v>
      </c>
      <c r="C32" s="2">
        <v>63</v>
      </c>
      <c r="D32" s="2" t="s">
        <v>35</v>
      </c>
      <c r="E32" s="2" t="s">
        <v>103</v>
      </c>
      <c r="F32" s="2" t="s">
        <v>76</v>
      </c>
      <c r="G32" s="3">
        <v>45202</v>
      </c>
      <c r="H32" s="2" t="s">
        <v>135</v>
      </c>
      <c r="I32" s="2" t="s">
        <v>136</v>
      </c>
      <c r="J32" s="2" t="s">
        <v>39</v>
      </c>
      <c r="K32" s="2">
        <v>5767.0110538160097</v>
      </c>
      <c r="L32" s="2">
        <v>293</v>
      </c>
      <c r="M32" s="2" t="s">
        <v>46</v>
      </c>
      <c r="N32" s="3">
        <v>45211</v>
      </c>
      <c r="O32" s="2" t="s">
        <v>23</v>
      </c>
      <c r="P32" s="2" t="s">
        <v>47</v>
      </c>
    </row>
    <row r="33" spans="2:16" x14ac:dyDescent="0.3">
      <c r="B33" s="2" t="s">
        <v>137</v>
      </c>
      <c r="C33" s="2">
        <v>34</v>
      </c>
      <c r="D33" s="2" t="s">
        <v>16</v>
      </c>
      <c r="E33" s="2" t="s">
        <v>17</v>
      </c>
      <c r="F33" s="2" t="s">
        <v>54</v>
      </c>
      <c r="G33" s="3">
        <v>43695</v>
      </c>
      <c r="H33" s="2" t="s">
        <v>138</v>
      </c>
      <c r="I33" s="2" t="s">
        <v>139</v>
      </c>
      <c r="J33" s="2" t="s">
        <v>65</v>
      </c>
      <c r="K33" s="2">
        <v>47909.128809874899</v>
      </c>
      <c r="L33" s="2">
        <v>371</v>
      </c>
      <c r="M33" s="2" t="s">
        <v>22</v>
      </c>
      <c r="N33" s="3">
        <v>43709</v>
      </c>
      <c r="O33" s="2" t="s">
        <v>32</v>
      </c>
      <c r="P33" s="2" t="s">
        <v>33</v>
      </c>
    </row>
    <row r="34" spans="2:16" x14ac:dyDescent="0.3">
      <c r="B34" s="2" t="s">
        <v>140</v>
      </c>
      <c r="C34" s="2">
        <v>23</v>
      </c>
      <c r="D34" s="2" t="s">
        <v>35</v>
      </c>
      <c r="E34" s="2" t="s">
        <v>26</v>
      </c>
      <c r="F34" s="2" t="s">
        <v>93</v>
      </c>
      <c r="G34" s="3">
        <v>43772</v>
      </c>
      <c r="H34" s="2" t="s">
        <v>141</v>
      </c>
      <c r="I34" s="2" t="s">
        <v>142</v>
      </c>
      <c r="J34" s="2" t="s">
        <v>57</v>
      </c>
      <c r="K34" s="2">
        <v>25835.323594688201</v>
      </c>
      <c r="L34" s="2">
        <v>108</v>
      </c>
      <c r="M34" s="2" t="s">
        <v>22</v>
      </c>
      <c r="N34" s="3">
        <v>43798</v>
      </c>
      <c r="O34" s="2" t="s">
        <v>52</v>
      </c>
      <c r="P34" s="2" t="s">
        <v>47</v>
      </c>
    </row>
    <row r="35" spans="2:16" x14ac:dyDescent="0.3">
      <c r="B35" s="2" t="s">
        <v>143</v>
      </c>
      <c r="C35" s="2">
        <v>78</v>
      </c>
      <c r="D35" s="2" t="s">
        <v>16</v>
      </c>
      <c r="E35" s="2" t="s">
        <v>59</v>
      </c>
      <c r="F35" s="2" t="s">
        <v>93</v>
      </c>
      <c r="G35" s="3">
        <v>45064</v>
      </c>
      <c r="H35" s="2" t="s">
        <v>144</v>
      </c>
      <c r="I35" s="2" t="s">
        <v>145</v>
      </c>
      <c r="J35" s="2" t="s">
        <v>30</v>
      </c>
      <c r="K35" s="2">
        <v>17993.226200015499</v>
      </c>
      <c r="L35" s="2">
        <v>245</v>
      </c>
      <c r="M35" s="2" t="s">
        <v>46</v>
      </c>
      <c r="N35" s="3">
        <v>45092</v>
      </c>
      <c r="O35" s="2" t="s">
        <v>52</v>
      </c>
      <c r="P35" s="2" t="s">
        <v>24</v>
      </c>
    </row>
    <row r="36" spans="2:16" x14ac:dyDescent="0.3">
      <c r="B36" s="2" t="s">
        <v>146</v>
      </c>
      <c r="C36" s="2">
        <v>43</v>
      </c>
      <c r="D36" s="2" t="s">
        <v>16</v>
      </c>
      <c r="E36" s="2" t="s">
        <v>59</v>
      </c>
      <c r="F36" s="2" t="s">
        <v>18</v>
      </c>
      <c r="G36" s="3">
        <v>45070</v>
      </c>
      <c r="H36" s="2" t="s">
        <v>147</v>
      </c>
      <c r="I36" s="2" t="s">
        <v>148</v>
      </c>
      <c r="J36" s="2" t="s">
        <v>30</v>
      </c>
      <c r="K36" s="2">
        <v>21185.953530394199</v>
      </c>
      <c r="L36" s="2">
        <v>494</v>
      </c>
      <c r="M36" s="2" t="s">
        <v>46</v>
      </c>
      <c r="N36" s="3">
        <v>45080</v>
      </c>
      <c r="O36" s="2" t="s">
        <v>32</v>
      </c>
      <c r="P36" s="2" t="s">
        <v>24</v>
      </c>
    </row>
    <row r="37" spans="2:16" x14ac:dyDescent="0.3">
      <c r="B37" s="2" t="s">
        <v>149</v>
      </c>
      <c r="C37" s="2">
        <v>30</v>
      </c>
      <c r="D37" s="2" t="s">
        <v>35</v>
      </c>
      <c r="E37" s="2" t="s">
        <v>49</v>
      </c>
      <c r="F37" s="2" t="s">
        <v>43</v>
      </c>
      <c r="G37" s="3">
        <v>43847</v>
      </c>
      <c r="H37" s="2" t="s">
        <v>150</v>
      </c>
      <c r="I37" s="2" t="s">
        <v>151</v>
      </c>
      <c r="J37" s="2" t="s">
        <v>21</v>
      </c>
      <c r="K37" s="2">
        <v>8408.9493542919499</v>
      </c>
      <c r="L37" s="2">
        <v>285</v>
      </c>
      <c r="M37" s="2" t="s">
        <v>31</v>
      </c>
      <c r="N37" s="3">
        <v>43871</v>
      </c>
      <c r="O37" s="2" t="s">
        <v>79</v>
      </c>
      <c r="P37" s="2" t="s">
        <v>24</v>
      </c>
    </row>
    <row r="38" spans="2:16" x14ac:dyDescent="0.3">
      <c r="B38" s="2" t="s">
        <v>152</v>
      </c>
      <c r="C38" s="2">
        <v>25</v>
      </c>
      <c r="D38" s="2" t="s">
        <v>35</v>
      </c>
      <c r="E38" s="2" t="s">
        <v>49</v>
      </c>
      <c r="F38" s="2" t="s">
        <v>54</v>
      </c>
      <c r="G38" s="3">
        <v>44203</v>
      </c>
      <c r="H38" s="2" t="s">
        <v>153</v>
      </c>
      <c r="I38" s="2" t="s">
        <v>154</v>
      </c>
      <c r="J38" s="2" t="s">
        <v>30</v>
      </c>
      <c r="K38" s="2">
        <v>45453.418545665103</v>
      </c>
      <c r="L38" s="2">
        <v>228</v>
      </c>
      <c r="M38" s="2" t="s">
        <v>46</v>
      </c>
      <c r="N38" s="3">
        <v>44222</v>
      </c>
      <c r="O38" s="2" t="s">
        <v>79</v>
      </c>
      <c r="P38" s="2" t="s">
        <v>47</v>
      </c>
    </row>
    <row r="39" spans="2:16" x14ac:dyDescent="0.3">
      <c r="B39" s="2" t="s">
        <v>155</v>
      </c>
      <c r="C39" s="2">
        <v>33</v>
      </c>
      <c r="D39" s="2" t="s">
        <v>16</v>
      </c>
      <c r="E39" s="2" t="s">
        <v>49</v>
      </c>
      <c r="F39" s="2" t="s">
        <v>43</v>
      </c>
      <c r="G39" s="3">
        <v>43752</v>
      </c>
      <c r="H39" s="2" t="s">
        <v>156</v>
      </c>
      <c r="I39" s="2" t="s">
        <v>157</v>
      </c>
      <c r="J39" s="2" t="s">
        <v>39</v>
      </c>
      <c r="K39" s="2">
        <v>4397.77699541333</v>
      </c>
      <c r="L39" s="2">
        <v>481</v>
      </c>
      <c r="M39" s="2" t="s">
        <v>22</v>
      </c>
      <c r="N39" s="3">
        <v>43757</v>
      </c>
      <c r="O39" s="2" t="s">
        <v>23</v>
      </c>
      <c r="P39" s="2" t="s">
        <v>33</v>
      </c>
    </row>
    <row r="40" spans="2:16" x14ac:dyDescent="0.3">
      <c r="B40" s="2" t="s">
        <v>158</v>
      </c>
      <c r="C40" s="2">
        <v>26</v>
      </c>
      <c r="D40" s="2" t="s">
        <v>35</v>
      </c>
      <c r="E40" s="2" t="s">
        <v>17</v>
      </c>
      <c r="F40" s="2" t="s">
        <v>76</v>
      </c>
      <c r="G40" s="3">
        <v>44549</v>
      </c>
      <c r="H40" s="2" t="s">
        <v>159</v>
      </c>
      <c r="I40" s="2" t="s">
        <v>160</v>
      </c>
      <c r="J40" s="2" t="s">
        <v>39</v>
      </c>
      <c r="K40" s="2">
        <v>9380.3259675284298</v>
      </c>
      <c r="L40" s="2">
        <v>212</v>
      </c>
      <c r="M40" s="2" t="s">
        <v>22</v>
      </c>
      <c r="N40" s="3">
        <v>44577</v>
      </c>
      <c r="O40" s="2" t="s">
        <v>32</v>
      </c>
      <c r="P40" s="2" t="s">
        <v>24</v>
      </c>
    </row>
    <row r="41" spans="2:16" x14ac:dyDescent="0.3">
      <c r="B41" s="2" t="s">
        <v>161</v>
      </c>
      <c r="C41" s="2">
        <v>70</v>
      </c>
      <c r="D41" s="2" t="s">
        <v>35</v>
      </c>
      <c r="E41" s="2" t="s">
        <v>125</v>
      </c>
      <c r="F41" s="2" t="s">
        <v>43</v>
      </c>
      <c r="G41" s="3">
        <v>44632</v>
      </c>
      <c r="H41" s="2" t="s">
        <v>162</v>
      </c>
      <c r="I41" s="2" t="s">
        <v>163</v>
      </c>
      <c r="J41" s="2" t="s">
        <v>65</v>
      </c>
      <c r="K41" s="2">
        <v>48290.693407364102</v>
      </c>
      <c r="L41" s="2">
        <v>113</v>
      </c>
      <c r="M41" s="2" t="s">
        <v>31</v>
      </c>
      <c r="N41" s="3">
        <v>44649</v>
      </c>
      <c r="O41" s="2" t="s">
        <v>79</v>
      </c>
      <c r="P41" s="2" t="s">
        <v>47</v>
      </c>
    </row>
    <row r="42" spans="2:16" x14ac:dyDescent="0.3">
      <c r="B42" s="2" t="s">
        <v>164</v>
      </c>
      <c r="C42" s="2">
        <v>57</v>
      </c>
      <c r="D42" s="2" t="s">
        <v>35</v>
      </c>
      <c r="E42" s="2" t="s">
        <v>17</v>
      </c>
      <c r="F42" s="2" t="s">
        <v>27</v>
      </c>
      <c r="G42" s="3">
        <v>44213</v>
      </c>
      <c r="H42" s="2" t="s">
        <v>165</v>
      </c>
      <c r="I42" s="2" t="s">
        <v>166</v>
      </c>
      <c r="J42" s="2" t="s">
        <v>30</v>
      </c>
      <c r="K42" s="2">
        <v>32973.940832966196</v>
      </c>
      <c r="L42" s="2">
        <v>272</v>
      </c>
      <c r="M42" s="2" t="s">
        <v>22</v>
      </c>
      <c r="N42" s="3">
        <v>44225</v>
      </c>
      <c r="O42" s="2" t="s">
        <v>52</v>
      </c>
      <c r="P42" s="2" t="s">
        <v>47</v>
      </c>
    </row>
    <row r="43" spans="2:16" x14ac:dyDescent="0.3">
      <c r="B43" s="2" t="s">
        <v>167</v>
      </c>
      <c r="C43" s="2">
        <v>74</v>
      </c>
      <c r="D43" s="2" t="s">
        <v>35</v>
      </c>
      <c r="E43" s="2" t="s">
        <v>17</v>
      </c>
      <c r="F43" s="2" t="s">
        <v>76</v>
      </c>
      <c r="G43" s="3">
        <v>44454</v>
      </c>
      <c r="H43" s="2" t="s">
        <v>168</v>
      </c>
      <c r="I43" s="2" t="s">
        <v>169</v>
      </c>
      <c r="J43" s="2" t="s">
        <v>65</v>
      </c>
      <c r="K43" s="2">
        <v>49943.2784987872</v>
      </c>
      <c r="L43" s="2">
        <v>478</v>
      </c>
      <c r="M43" s="2" t="s">
        <v>31</v>
      </c>
      <c r="N43" s="3">
        <v>44474</v>
      </c>
      <c r="O43" s="2" t="s">
        <v>79</v>
      </c>
      <c r="P43" s="2" t="s">
        <v>24</v>
      </c>
    </row>
    <row r="44" spans="2:16" x14ac:dyDescent="0.3">
      <c r="B44" s="2" t="s">
        <v>170</v>
      </c>
      <c r="C44" s="2">
        <v>81</v>
      </c>
      <c r="D44" s="2" t="s">
        <v>16</v>
      </c>
      <c r="E44" s="2" t="s">
        <v>26</v>
      </c>
      <c r="F44" s="2" t="s">
        <v>76</v>
      </c>
      <c r="G44" s="3">
        <v>43857</v>
      </c>
      <c r="H44" s="2" t="s">
        <v>171</v>
      </c>
      <c r="I44" s="2" t="s">
        <v>172</v>
      </c>
      <c r="J44" s="2" t="s">
        <v>65</v>
      </c>
      <c r="K44" s="2">
        <v>35633.955454387797</v>
      </c>
      <c r="L44" s="2">
        <v>196</v>
      </c>
      <c r="M44" s="2" t="s">
        <v>22</v>
      </c>
      <c r="N44" s="3">
        <v>43870</v>
      </c>
      <c r="O44" s="2" t="s">
        <v>40</v>
      </c>
      <c r="P44" s="2" t="s">
        <v>24</v>
      </c>
    </row>
    <row r="45" spans="2:16" x14ac:dyDescent="0.3">
      <c r="B45" s="2" t="s">
        <v>173</v>
      </c>
      <c r="C45" s="2">
        <v>49</v>
      </c>
      <c r="D45" s="2" t="s">
        <v>35</v>
      </c>
      <c r="E45" s="2" t="s">
        <v>36</v>
      </c>
      <c r="F45" s="2" t="s">
        <v>54</v>
      </c>
      <c r="G45" s="3">
        <v>44736</v>
      </c>
      <c r="H45" s="2" t="s">
        <v>174</v>
      </c>
      <c r="I45" s="2" t="s">
        <v>175</v>
      </c>
      <c r="J45" s="2" t="s">
        <v>65</v>
      </c>
      <c r="K45" s="2">
        <v>25966.328610220899</v>
      </c>
      <c r="L45" s="2">
        <v>418</v>
      </c>
      <c r="M45" s="2" t="s">
        <v>46</v>
      </c>
      <c r="N45" s="3">
        <v>44760</v>
      </c>
      <c r="O45" s="2" t="s">
        <v>23</v>
      </c>
      <c r="P45" s="2" t="s">
        <v>24</v>
      </c>
    </row>
    <row r="46" spans="2:16" x14ac:dyDescent="0.3">
      <c r="B46" s="2" t="s">
        <v>176</v>
      </c>
      <c r="C46" s="2">
        <v>26</v>
      </c>
      <c r="D46" s="2" t="s">
        <v>35</v>
      </c>
      <c r="E46" s="2" t="s">
        <v>49</v>
      </c>
      <c r="F46" s="2" t="s">
        <v>27</v>
      </c>
      <c r="G46" s="3">
        <v>44356</v>
      </c>
      <c r="H46" s="2" t="s">
        <v>177</v>
      </c>
      <c r="I46" s="2" t="s">
        <v>178</v>
      </c>
      <c r="J46" s="2" t="s">
        <v>57</v>
      </c>
      <c r="K46" s="2">
        <v>21784.445070723599</v>
      </c>
      <c r="L46" s="2">
        <v>410</v>
      </c>
      <c r="M46" s="2" t="s">
        <v>22</v>
      </c>
      <c r="N46" s="3">
        <v>44378</v>
      </c>
      <c r="O46" s="2" t="s">
        <v>23</v>
      </c>
      <c r="P46" s="2" t="s">
        <v>24</v>
      </c>
    </row>
    <row r="47" spans="2:16" x14ac:dyDescent="0.3">
      <c r="B47" s="2" t="s">
        <v>179</v>
      </c>
      <c r="C47" s="2">
        <v>81</v>
      </c>
      <c r="D47" s="2" t="s">
        <v>35</v>
      </c>
      <c r="E47" s="2" t="s">
        <v>59</v>
      </c>
      <c r="F47" s="2" t="s">
        <v>18</v>
      </c>
      <c r="G47" s="3">
        <v>44066</v>
      </c>
      <c r="H47" s="2" t="s">
        <v>180</v>
      </c>
      <c r="I47" s="2" t="s">
        <v>181</v>
      </c>
      <c r="J47" s="2" t="s">
        <v>30</v>
      </c>
      <c r="K47" s="2">
        <v>42684.558884550199</v>
      </c>
      <c r="L47" s="2">
        <v>328</v>
      </c>
      <c r="M47" s="2" t="s">
        <v>22</v>
      </c>
      <c r="N47" s="3">
        <v>44082</v>
      </c>
      <c r="O47" s="2" t="s">
        <v>52</v>
      </c>
      <c r="P47" s="2" t="s">
        <v>47</v>
      </c>
    </row>
    <row r="48" spans="2:16" x14ac:dyDescent="0.3">
      <c r="B48" s="2" t="s">
        <v>182</v>
      </c>
      <c r="C48" s="2">
        <v>65</v>
      </c>
      <c r="D48" s="2" t="s">
        <v>16</v>
      </c>
      <c r="E48" s="2" t="s">
        <v>42</v>
      </c>
      <c r="F48" s="2" t="s">
        <v>18</v>
      </c>
      <c r="G48" s="3">
        <v>44846</v>
      </c>
      <c r="H48" s="2" t="s">
        <v>183</v>
      </c>
      <c r="I48" s="2" t="s">
        <v>184</v>
      </c>
      <c r="J48" s="2" t="s">
        <v>30</v>
      </c>
      <c r="K48" s="2">
        <v>45585.886559939398</v>
      </c>
      <c r="L48" s="2">
        <v>300</v>
      </c>
      <c r="M48" s="2" t="s">
        <v>31</v>
      </c>
      <c r="N48" s="3">
        <v>44867</v>
      </c>
      <c r="O48" s="2" t="s">
        <v>52</v>
      </c>
      <c r="P48" s="2" t="s">
        <v>24</v>
      </c>
    </row>
    <row r="49" spans="2:16" x14ac:dyDescent="0.3">
      <c r="B49" s="2" t="s">
        <v>185</v>
      </c>
      <c r="C49" s="2">
        <v>31</v>
      </c>
      <c r="D49" s="2" t="s">
        <v>35</v>
      </c>
      <c r="E49" s="2" t="s">
        <v>42</v>
      </c>
      <c r="F49" s="2" t="s">
        <v>76</v>
      </c>
      <c r="G49" s="3">
        <v>44531</v>
      </c>
      <c r="H49" s="2" t="s">
        <v>186</v>
      </c>
      <c r="I49" s="2" t="s">
        <v>187</v>
      </c>
      <c r="J49" s="2" t="s">
        <v>65</v>
      </c>
      <c r="K49" s="2">
        <v>29615.441863646101</v>
      </c>
      <c r="L49" s="2">
        <v>211</v>
      </c>
      <c r="M49" s="2" t="s">
        <v>46</v>
      </c>
      <c r="N49" s="3">
        <v>44539</v>
      </c>
      <c r="O49" s="2" t="s">
        <v>23</v>
      </c>
      <c r="P49" s="2" t="s">
        <v>24</v>
      </c>
    </row>
    <row r="50" spans="2:16" x14ac:dyDescent="0.3">
      <c r="B50" s="2" t="s">
        <v>188</v>
      </c>
      <c r="C50" s="2">
        <v>58</v>
      </c>
      <c r="D50" s="2" t="s">
        <v>16</v>
      </c>
      <c r="E50" s="2" t="s">
        <v>36</v>
      </c>
      <c r="F50" s="2" t="s">
        <v>43</v>
      </c>
      <c r="G50" s="3">
        <v>43955</v>
      </c>
      <c r="H50" s="2" t="s">
        <v>189</v>
      </c>
      <c r="I50" s="2" t="s">
        <v>190</v>
      </c>
      <c r="J50" s="2" t="s">
        <v>65</v>
      </c>
      <c r="K50" s="2">
        <v>36992.2736882838</v>
      </c>
      <c r="L50" s="2">
        <v>413</v>
      </c>
      <c r="M50" s="2" t="s">
        <v>22</v>
      </c>
      <c r="N50" s="3">
        <v>43964</v>
      </c>
      <c r="O50" s="2" t="s">
        <v>40</v>
      </c>
      <c r="P50" s="2" t="s">
        <v>24</v>
      </c>
    </row>
    <row r="51" spans="2:16" x14ac:dyDescent="0.3">
      <c r="B51" s="2" t="s">
        <v>191</v>
      </c>
      <c r="C51" s="2">
        <v>22</v>
      </c>
      <c r="D51" s="2" t="s">
        <v>16</v>
      </c>
      <c r="E51" s="2" t="s">
        <v>42</v>
      </c>
      <c r="F51" s="2" t="s">
        <v>76</v>
      </c>
      <c r="G51" s="3">
        <v>45178</v>
      </c>
      <c r="H51" s="2" t="s">
        <v>192</v>
      </c>
      <c r="I51" s="2" t="s">
        <v>193</v>
      </c>
      <c r="J51" s="2" t="s">
        <v>57</v>
      </c>
      <c r="K51" s="2">
        <v>28051.4994839463</v>
      </c>
      <c r="L51" s="2">
        <v>157</v>
      </c>
      <c r="M51" s="2" t="s">
        <v>22</v>
      </c>
      <c r="N51" s="3">
        <v>45192</v>
      </c>
      <c r="O51" s="2" t="s">
        <v>32</v>
      </c>
      <c r="P51" s="2" t="s">
        <v>47</v>
      </c>
    </row>
    <row r="52" spans="2:16" x14ac:dyDescent="0.3">
      <c r="B52" s="2" t="s">
        <v>194</v>
      </c>
      <c r="C52" s="2">
        <v>77</v>
      </c>
      <c r="D52" s="2" t="s">
        <v>35</v>
      </c>
      <c r="E52" s="2" t="s">
        <v>42</v>
      </c>
      <c r="F52" s="2" t="s">
        <v>54</v>
      </c>
      <c r="G52" s="3">
        <v>43665</v>
      </c>
      <c r="H52" s="2" t="s">
        <v>195</v>
      </c>
      <c r="I52" s="2" t="s">
        <v>196</v>
      </c>
      <c r="J52" s="2" t="s">
        <v>65</v>
      </c>
      <c r="K52" s="2">
        <v>16320.232447271799</v>
      </c>
      <c r="L52" s="2">
        <v>138</v>
      </c>
      <c r="M52" s="2" t="s">
        <v>22</v>
      </c>
      <c r="N52" s="3">
        <v>43675</v>
      </c>
      <c r="O52" s="2" t="s">
        <v>32</v>
      </c>
      <c r="P52" s="2" t="s">
        <v>47</v>
      </c>
    </row>
    <row r="53" spans="2:16" x14ac:dyDescent="0.3">
      <c r="B53" s="2" t="s">
        <v>197</v>
      </c>
      <c r="C53" s="2">
        <v>30</v>
      </c>
      <c r="D53" s="2" t="s">
        <v>16</v>
      </c>
      <c r="E53" s="2" t="s">
        <v>59</v>
      </c>
      <c r="F53" s="2" t="s">
        <v>76</v>
      </c>
      <c r="G53" s="3">
        <v>45387</v>
      </c>
      <c r="H53" s="2" t="s">
        <v>198</v>
      </c>
      <c r="I53" s="2" t="s">
        <v>199</v>
      </c>
      <c r="J53" s="2" t="s">
        <v>30</v>
      </c>
      <c r="K53" s="2">
        <v>30590.5418063406</v>
      </c>
      <c r="L53" s="2">
        <v>456</v>
      </c>
      <c r="M53" s="2" t="s">
        <v>31</v>
      </c>
      <c r="N53" s="3">
        <v>45404</v>
      </c>
      <c r="O53" s="2" t="s">
        <v>23</v>
      </c>
      <c r="P53" s="2" t="s">
        <v>33</v>
      </c>
    </row>
    <row r="54" spans="2:16" x14ac:dyDescent="0.3">
      <c r="B54" s="2" t="s">
        <v>200</v>
      </c>
      <c r="C54" s="2">
        <v>42</v>
      </c>
      <c r="D54" s="2" t="s">
        <v>35</v>
      </c>
      <c r="E54" s="2" t="s">
        <v>36</v>
      </c>
      <c r="F54" s="2" t="s">
        <v>18</v>
      </c>
      <c r="G54" s="3">
        <v>43631</v>
      </c>
      <c r="H54" s="2" t="s">
        <v>201</v>
      </c>
      <c r="I54" s="2" t="s">
        <v>202</v>
      </c>
      <c r="J54" s="2" t="s">
        <v>39</v>
      </c>
      <c r="K54" s="2">
        <v>14681.016360125899</v>
      </c>
      <c r="L54" s="2">
        <v>234</v>
      </c>
      <c r="M54" s="2" t="s">
        <v>31</v>
      </c>
      <c r="N54" s="3">
        <v>43651</v>
      </c>
      <c r="O54" s="2" t="s">
        <v>32</v>
      </c>
      <c r="P54" s="2" t="s">
        <v>47</v>
      </c>
    </row>
    <row r="55" spans="2:16" x14ac:dyDescent="0.3">
      <c r="B55" s="2" t="s">
        <v>203</v>
      </c>
      <c r="C55" s="2">
        <v>67</v>
      </c>
      <c r="D55" s="2" t="s">
        <v>35</v>
      </c>
      <c r="E55" s="2" t="s">
        <v>49</v>
      </c>
      <c r="F55" s="2" t="s">
        <v>18</v>
      </c>
      <c r="G55" s="3">
        <v>44863</v>
      </c>
      <c r="H55" s="2" t="s">
        <v>204</v>
      </c>
      <c r="I55" s="2" t="s">
        <v>205</v>
      </c>
      <c r="J55" s="2" t="s">
        <v>39</v>
      </c>
      <c r="K55" s="2">
        <v>21879.531911063499</v>
      </c>
      <c r="L55" s="2">
        <v>492</v>
      </c>
      <c r="M55" s="2" t="s">
        <v>22</v>
      </c>
      <c r="N55" s="3">
        <v>44885</v>
      </c>
      <c r="O55" s="2" t="s">
        <v>52</v>
      </c>
      <c r="P55" s="2" t="s">
        <v>33</v>
      </c>
    </row>
    <row r="56" spans="2:16" x14ac:dyDescent="0.3">
      <c r="B56" s="2" t="s">
        <v>206</v>
      </c>
      <c r="C56" s="2">
        <v>24</v>
      </c>
      <c r="D56" s="2" t="s">
        <v>35</v>
      </c>
      <c r="E56" s="2" t="s">
        <v>36</v>
      </c>
      <c r="F56" s="2" t="s">
        <v>27</v>
      </c>
      <c r="G56" s="3">
        <v>44659</v>
      </c>
      <c r="H56" s="2" t="s">
        <v>207</v>
      </c>
      <c r="I56" s="2" t="s">
        <v>208</v>
      </c>
      <c r="J56" s="2" t="s">
        <v>57</v>
      </c>
      <c r="K56" s="2">
        <v>6767.6343965449396</v>
      </c>
      <c r="L56" s="2">
        <v>180</v>
      </c>
      <c r="M56" s="2" t="s">
        <v>46</v>
      </c>
      <c r="N56" s="3">
        <v>44664</v>
      </c>
      <c r="O56" s="2" t="s">
        <v>79</v>
      </c>
      <c r="P56" s="2" t="s">
        <v>47</v>
      </c>
    </row>
    <row r="57" spans="2:16" x14ac:dyDescent="0.3">
      <c r="B57" s="2" t="s">
        <v>209</v>
      </c>
      <c r="C57" s="2">
        <v>84</v>
      </c>
      <c r="D57" s="2" t="s">
        <v>35</v>
      </c>
      <c r="E57" s="2" t="s">
        <v>17</v>
      </c>
      <c r="F57" s="2" t="s">
        <v>54</v>
      </c>
      <c r="G57" s="3">
        <v>45155</v>
      </c>
      <c r="H57" s="2" t="s">
        <v>210</v>
      </c>
      <c r="I57" s="2" t="s">
        <v>211</v>
      </c>
      <c r="J57" s="2" t="s">
        <v>65</v>
      </c>
      <c r="K57" s="2">
        <v>19973.4629261595</v>
      </c>
      <c r="L57" s="2">
        <v>250</v>
      </c>
      <c r="M57" s="2" t="s">
        <v>46</v>
      </c>
      <c r="N57" s="3">
        <v>45180</v>
      </c>
      <c r="O57" s="2" t="s">
        <v>32</v>
      </c>
      <c r="P57" s="2" t="s">
        <v>33</v>
      </c>
    </row>
    <row r="58" spans="2:16" x14ac:dyDescent="0.3">
      <c r="B58" s="2" t="s">
        <v>212</v>
      </c>
      <c r="C58" s="2">
        <v>73</v>
      </c>
      <c r="D58" s="2" t="s">
        <v>35</v>
      </c>
      <c r="E58" s="2" t="s">
        <v>36</v>
      </c>
      <c r="F58" s="2" t="s">
        <v>76</v>
      </c>
      <c r="G58" s="3">
        <v>45235</v>
      </c>
      <c r="H58" s="2" t="s">
        <v>213</v>
      </c>
      <c r="I58" s="2" t="s">
        <v>214</v>
      </c>
      <c r="J58" s="2" t="s">
        <v>57</v>
      </c>
      <c r="K58" s="2">
        <v>14362.314487502301</v>
      </c>
      <c r="L58" s="2">
        <v>296</v>
      </c>
      <c r="M58" s="2" t="s">
        <v>31</v>
      </c>
      <c r="N58" s="3">
        <v>45237</v>
      </c>
      <c r="O58" s="2" t="s">
        <v>23</v>
      </c>
      <c r="P58" s="2" t="s">
        <v>33</v>
      </c>
    </row>
    <row r="59" spans="2:16" x14ac:dyDescent="0.3">
      <c r="B59" s="2" t="s">
        <v>215</v>
      </c>
      <c r="C59" s="2">
        <v>55</v>
      </c>
      <c r="D59" s="2" t="s">
        <v>35</v>
      </c>
      <c r="E59" s="2" t="s">
        <v>26</v>
      </c>
      <c r="F59" s="2" t="s">
        <v>18</v>
      </c>
      <c r="G59" s="3">
        <v>45025</v>
      </c>
      <c r="H59" s="2" t="s">
        <v>216</v>
      </c>
      <c r="I59" s="2" t="s">
        <v>217</v>
      </c>
      <c r="J59" s="2" t="s">
        <v>65</v>
      </c>
      <c r="K59" s="2">
        <v>10300.6573113759</v>
      </c>
      <c r="L59" s="2">
        <v>330</v>
      </c>
      <c r="M59" s="2" t="s">
        <v>31</v>
      </c>
      <c r="N59" s="3">
        <v>45037</v>
      </c>
      <c r="O59" s="2" t="s">
        <v>23</v>
      </c>
      <c r="P59" s="2" t="s">
        <v>24</v>
      </c>
    </row>
    <row r="60" spans="2:16" x14ac:dyDescent="0.3">
      <c r="B60" s="2" t="s">
        <v>218</v>
      </c>
      <c r="C60" s="2">
        <v>23</v>
      </c>
      <c r="D60" s="2" t="s">
        <v>16</v>
      </c>
      <c r="E60" s="2" t="s">
        <v>125</v>
      </c>
      <c r="F60" s="2" t="s">
        <v>76</v>
      </c>
      <c r="G60" s="3">
        <v>44825</v>
      </c>
      <c r="H60" s="2" t="s">
        <v>219</v>
      </c>
      <c r="I60" s="2" t="s">
        <v>220</v>
      </c>
      <c r="J60" s="2" t="s">
        <v>39</v>
      </c>
      <c r="K60" s="2">
        <v>37951.6649098497</v>
      </c>
      <c r="L60" s="2">
        <v>405</v>
      </c>
      <c r="M60" s="2" t="s">
        <v>31</v>
      </c>
      <c r="N60" s="3">
        <v>44829</v>
      </c>
      <c r="O60" s="2" t="s">
        <v>32</v>
      </c>
      <c r="P60" s="2" t="s">
        <v>33</v>
      </c>
    </row>
    <row r="61" spans="2:16" x14ac:dyDescent="0.3">
      <c r="B61" s="2" t="s">
        <v>221</v>
      </c>
      <c r="C61" s="2">
        <v>40</v>
      </c>
      <c r="D61" s="2" t="s">
        <v>35</v>
      </c>
      <c r="E61" s="2" t="s">
        <v>59</v>
      </c>
      <c r="F61" s="2" t="s">
        <v>18</v>
      </c>
      <c r="G61" s="3">
        <v>44217</v>
      </c>
      <c r="H61" s="2" t="s">
        <v>222</v>
      </c>
      <c r="I61" s="2" t="s">
        <v>223</v>
      </c>
      <c r="J61" s="2" t="s">
        <v>39</v>
      </c>
      <c r="K61" s="2">
        <v>6733.9909470688299</v>
      </c>
      <c r="L61" s="2">
        <v>300</v>
      </c>
      <c r="M61" s="2" t="s">
        <v>22</v>
      </c>
      <c r="N61" s="3">
        <v>44233</v>
      </c>
      <c r="O61" s="2" t="s">
        <v>32</v>
      </c>
      <c r="P61" s="2" t="s">
        <v>24</v>
      </c>
    </row>
    <row r="62" spans="2:16" x14ac:dyDescent="0.3">
      <c r="B62" s="2" t="s">
        <v>224</v>
      </c>
      <c r="C62" s="2">
        <v>51</v>
      </c>
      <c r="D62" s="2" t="s">
        <v>16</v>
      </c>
      <c r="E62" s="2" t="s">
        <v>42</v>
      </c>
      <c r="F62" s="2" t="s">
        <v>76</v>
      </c>
      <c r="G62" s="3">
        <v>44022</v>
      </c>
      <c r="H62" s="2" t="s">
        <v>225</v>
      </c>
      <c r="I62" s="2" t="s">
        <v>226</v>
      </c>
      <c r="J62" s="2" t="s">
        <v>39</v>
      </c>
      <c r="K62" s="2">
        <v>17839.745651647099</v>
      </c>
      <c r="L62" s="2">
        <v>306</v>
      </c>
      <c r="M62" s="2" t="s">
        <v>46</v>
      </c>
      <c r="N62" s="3">
        <v>44032</v>
      </c>
      <c r="O62" s="2" t="s">
        <v>23</v>
      </c>
      <c r="P62" s="2" t="s">
        <v>47</v>
      </c>
    </row>
    <row r="63" spans="2:16" x14ac:dyDescent="0.3">
      <c r="B63" s="2" t="s">
        <v>227</v>
      </c>
      <c r="C63" s="2">
        <v>83</v>
      </c>
      <c r="D63" s="2" t="s">
        <v>16</v>
      </c>
      <c r="E63" s="2" t="s">
        <v>49</v>
      </c>
      <c r="F63" s="2" t="s">
        <v>27</v>
      </c>
      <c r="G63" s="3">
        <v>43775</v>
      </c>
      <c r="H63" s="2" t="s">
        <v>228</v>
      </c>
      <c r="I63" s="2" t="s">
        <v>229</v>
      </c>
      <c r="J63" s="2" t="s">
        <v>39</v>
      </c>
      <c r="K63" s="2">
        <v>24637.0900640332</v>
      </c>
      <c r="L63" s="2">
        <v>333</v>
      </c>
      <c r="M63" s="2" t="s">
        <v>46</v>
      </c>
      <c r="N63" s="3">
        <v>43791</v>
      </c>
      <c r="O63" s="2" t="s">
        <v>23</v>
      </c>
      <c r="P63" s="2" t="s">
        <v>33</v>
      </c>
    </row>
    <row r="64" spans="2:16" x14ac:dyDescent="0.3">
      <c r="B64" s="2" t="s">
        <v>230</v>
      </c>
      <c r="C64" s="2">
        <v>63</v>
      </c>
      <c r="D64" s="2" t="s">
        <v>16</v>
      </c>
      <c r="E64" s="2" t="s">
        <v>36</v>
      </c>
      <c r="F64" s="2" t="s">
        <v>54</v>
      </c>
      <c r="G64" s="3">
        <v>45389</v>
      </c>
      <c r="H64" s="2" t="s">
        <v>231</v>
      </c>
      <c r="I64" s="2" t="s">
        <v>232</v>
      </c>
      <c r="J64" s="2" t="s">
        <v>57</v>
      </c>
      <c r="K64" s="2">
        <v>39723.166051427797</v>
      </c>
      <c r="L64" s="2">
        <v>244</v>
      </c>
      <c r="M64" s="2" t="s">
        <v>31</v>
      </c>
      <c r="N64" s="3">
        <v>45416</v>
      </c>
      <c r="O64" s="2" t="s">
        <v>32</v>
      </c>
      <c r="P64" s="2" t="s">
        <v>33</v>
      </c>
    </row>
    <row r="65" spans="2:16" x14ac:dyDescent="0.3">
      <c r="B65" s="2" t="s">
        <v>233</v>
      </c>
      <c r="C65" s="2">
        <v>18</v>
      </c>
      <c r="D65" s="2" t="s">
        <v>16</v>
      </c>
      <c r="E65" s="2" t="s">
        <v>26</v>
      </c>
      <c r="F65" s="2" t="s">
        <v>18</v>
      </c>
      <c r="G65" s="3">
        <v>44748</v>
      </c>
      <c r="H65" s="2" t="s">
        <v>234</v>
      </c>
      <c r="I65" s="2" t="s">
        <v>235</v>
      </c>
      <c r="J65" s="2" t="s">
        <v>57</v>
      </c>
      <c r="K65" s="2">
        <v>48407.386291100498</v>
      </c>
      <c r="L65" s="2">
        <v>325</v>
      </c>
      <c r="M65" s="2" t="s">
        <v>31</v>
      </c>
      <c r="N65" s="3">
        <v>44760</v>
      </c>
      <c r="O65" s="2" t="s">
        <v>40</v>
      </c>
      <c r="P65" s="2" t="s">
        <v>24</v>
      </c>
    </row>
    <row r="66" spans="2:16" x14ac:dyDescent="0.3">
      <c r="B66" s="2" t="s">
        <v>236</v>
      </c>
      <c r="C66" s="2">
        <v>23</v>
      </c>
      <c r="D66" s="2" t="s">
        <v>35</v>
      </c>
      <c r="E66" s="2" t="s">
        <v>17</v>
      </c>
      <c r="F66" s="2" t="s">
        <v>76</v>
      </c>
      <c r="G66" s="3">
        <v>44776</v>
      </c>
      <c r="H66" s="2" t="s">
        <v>237</v>
      </c>
      <c r="I66" s="2" t="s">
        <v>238</v>
      </c>
      <c r="J66" s="2" t="s">
        <v>65</v>
      </c>
      <c r="K66" s="2">
        <v>5517.3936422239904</v>
      </c>
      <c r="L66" s="2">
        <v>113</v>
      </c>
      <c r="M66" s="2" t="s">
        <v>46</v>
      </c>
      <c r="N66" s="3">
        <v>44783</v>
      </c>
      <c r="O66" s="2" t="s">
        <v>40</v>
      </c>
      <c r="P66" s="2" t="s">
        <v>33</v>
      </c>
    </row>
    <row r="67" spans="2:16" x14ac:dyDescent="0.3">
      <c r="B67" s="2" t="s">
        <v>239</v>
      </c>
      <c r="C67" s="2">
        <v>58</v>
      </c>
      <c r="D67" s="2" t="s">
        <v>16</v>
      </c>
      <c r="E67" s="2" t="s">
        <v>36</v>
      </c>
      <c r="F67" s="2" t="s">
        <v>76</v>
      </c>
      <c r="G67" s="3">
        <v>43959</v>
      </c>
      <c r="H67" s="2" t="s">
        <v>240</v>
      </c>
      <c r="I67" s="2" t="s">
        <v>241</v>
      </c>
      <c r="J67" s="2" t="s">
        <v>30</v>
      </c>
      <c r="K67" s="2">
        <v>19183.168885395498</v>
      </c>
      <c r="L67" s="2">
        <v>378</v>
      </c>
      <c r="M67" s="2" t="s">
        <v>31</v>
      </c>
      <c r="N67" s="3">
        <v>43983</v>
      </c>
      <c r="O67" s="2" t="s">
        <v>40</v>
      </c>
      <c r="P67" s="2" t="s">
        <v>47</v>
      </c>
    </row>
    <row r="68" spans="2:16" x14ac:dyDescent="0.3">
      <c r="B68" s="2" t="s">
        <v>242</v>
      </c>
      <c r="C68" s="2">
        <v>27</v>
      </c>
      <c r="D68" s="2" t="s">
        <v>16</v>
      </c>
      <c r="E68" s="2" t="s">
        <v>59</v>
      </c>
      <c r="F68" s="2" t="s">
        <v>18</v>
      </c>
      <c r="G68" s="3">
        <v>43808</v>
      </c>
      <c r="H68" s="2" t="s">
        <v>243</v>
      </c>
      <c r="I68" s="2" t="s">
        <v>244</v>
      </c>
      <c r="J68" s="2" t="s">
        <v>30</v>
      </c>
      <c r="K68" s="2">
        <v>8320.6608032874301</v>
      </c>
      <c r="L68" s="2">
        <v>468</v>
      </c>
      <c r="M68" s="2" t="s">
        <v>22</v>
      </c>
      <c r="N68" s="3">
        <v>43820</v>
      </c>
      <c r="O68" s="2" t="s">
        <v>79</v>
      </c>
      <c r="P68" s="2" t="s">
        <v>47</v>
      </c>
    </row>
    <row r="69" spans="2:16" x14ac:dyDescent="0.3">
      <c r="B69" s="2" t="s">
        <v>245</v>
      </c>
      <c r="C69" s="2">
        <v>59</v>
      </c>
      <c r="D69" s="2" t="s">
        <v>16</v>
      </c>
      <c r="E69" s="2" t="s">
        <v>103</v>
      </c>
      <c r="F69" s="2" t="s">
        <v>43</v>
      </c>
      <c r="G69" s="3">
        <v>43790</v>
      </c>
      <c r="H69" s="2" t="s">
        <v>246</v>
      </c>
      <c r="I69" s="2" t="s">
        <v>247</v>
      </c>
      <c r="J69" s="2" t="s">
        <v>30</v>
      </c>
      <c r="K69" s="2">
        <v>10107.1876510572</v>
      </c>
      <c r="L69" s="2">
        <v>368</v>
      </c>
      <c r="M69" s="2" t="s">
        <v>31</v>
      </c>
      <c r="N69" s="3">
        <v>43807</v>
      </c>
      <c r="O69" s="2" t="s">
        <v>52</v>
      </c>
      <c r="P69" s="2" t="s">
        <v>47</v>
      </c>
    </row>
    <row r="70" spans="2:16" x14ac:dyDescent="0.3">
      <c r="B70" s="2" t="s">
        <v>248</v>
      </c>
      <c r="C70" s="2">
        <v>27</v>
      </c>
      <c r="D70" s="2" t="s">
        <v>16</v>
      </c>
      <c r="E70" s="2" t="s">
        <v>17</v>
      </c>
      <c r="F70" s="2" t="s">
        <v>76</v>
      </c>
      <c r="G70" s="3">
        <v>44933</v>
      </c>
      <c r="H70" s="2" t="s">
        <v>249</v>
      </c>
      <c r="I70" s="2" t="s">
        <v>250</v>
      </c>
      <c r="J70" s="2" t="s">
        <v>65</v>
      </c>
      <c r="K70" s="2">
        <v>49402.298372527097</v>
      </c>
      <c r="L70" s="2">
        <v>263</v>
      </c>
      <c r="M70" s="2" t="s">
        <v>46</v>
      </c>
      <c r="N70" s="3">
        <v>44953</v>
      </c>
      <c r="O70" s="2" t="s">
        <v>79</v>
      </c>
      <c r="P70" s="2" t="s">
        <v>33</v>
      </c>
    </row>
    <row r="71" spans="2:16" x14ac:dyDescent="0.3">
      <c r="B71" s="2" t="s">
        <v>251</v>
      </c>
      <c r="C71" s="2">
        <v>31</v>
      </c>
      <c r="D71" s="2" t="s">
        <v>16</v>
      </c>
      <c r="E71" s="2" t="s">
        <v>103</v>
      </c>
      <c r="F71" s="2" t="s">
        <v>43</v>
      </c>
      <c r="G71" s="3">
        <v>45328</v>
      </c>
      <c r="H71" s="2" t="s">
        <v>252</v>
      </c>
      <c r="I71" s="2" t="s">
        <v>253</v>
      </c>
      <c r="J71" s="2" t="s">
        <v>57</v>
      </c>
      <c r="K71" s="2">
        <v>35776.815111453703</v>
      </c>
      <c r="L71" s="2">
        <v>489</v>
      </c>
      <c r="M71" s="2" t="s">
        <v>31</v>
      </c>
      <c r="N71" s="3">
        <v>45332</v>
      </c>
      <c r="O71" s="2" t="s">
        <v>52</v>
      </c>
      <c r="P71" s="2" t="s">
        <v>24</v>
      </c>
    </row>
    <row r="72" spans="2:16" x14ac:dyDescent="0.3">
      <c r="B72" s="2" t="s">
        <v>254</v>
      </c>
      <c r="C72" s="2">
        <v>19</v>
      </c>
      <c r="D72" s="2" t="s">
        <v>35</v>
      </c>
      <c r="E72" s="2" t="s">
        <v>26</v>
      </c>
      <c r="F72" s="2" t="s">
        <v>93</v>
      </c>
      <c r="G72" s="3">
        <v>43860</v>
      </c>
      <c r="H72" s="2" t="s">
        <v>255</v>
      </c>
      <c r="I72" s="2" t="s">
        <v>256</v>
      </c>
      <c r="J72" s="2" t="s">
        <v>30</v>
      </c>
      <c r="K72" s="2">
        <v>20227.863726744701</v>
      </c>
      <c r="L72" s="2">
        <v>241</v>
      </c>
      <c r="M72" s="2" t="s">
        <v>46</v>
      </c>
      <c r="N72" s="3">
        <v>43873</v>
      </c>
      <c r="O72" s="2" t="s">
        <v>52</v>
      </c>
      <c r="P72" s="2" t="s">
        <v>24</v>
      </c>
    </row>
    <row r="73" spans="2:16" x14ac:dyDescent="0.3">
      <c r="B73" s="2" t="s">
        <v>257</v>
      </c>
      <c r="C73" s="2">
        <v>29</v>
      </c>
      <c r="D73" s="2" t="s">
        <v>35</v>
      </c>
      <c r="E73" s="2" t="s">
        <v>42</v>
      </c>
      <c r="F73" s="2" t="s">
        <v>18</v>
      </c>
      <c r="G73" s="3">
        <v>44858</v>
      </c>
      <c r="H73" s="2" t="s">
        <v>258</v>
      </c>
      <c r="I73" s="2" t="s">
        <v>259</v>
      </c>
      <c r="J73" s="2" t="s">
        <v>21</v>
      </c>
      <c r="K73" s="2">
        <v>19328.118579079899</v>
      </c>
      <c r="L73" s="2">
        <v>231</v>
      </c>
      <c r="M73" s="2" t="s">
        <v>22</v>
      </c>
      <c r="N73" s="3">
        <v>44872</v>
      </c>
      <c r="O73" s="2" t="s">
        <v>32</v>
      </c>
      <c r="P73" s="2" t="s">
        <v>24</v>
      </c>
    </row>
    <row r="74" spans="2:16" x14ac:dyDescent="0.3">
      <c r="B74" s="2" t="s">
        <v>260</v>
      </c>
      <c r="C74" s="2">
        <v>18</v>
      </c>
      <c r="D74" s="2" t="s">
        <v>16</v>
      </c>
      <c r="E74" s="2" t="s">
        <v>36</v>
      </c>
      <c r="F74" s="2" t="s">
        <v>27</v>
      </c>
      <c r="G74" s="3">
        <v>44570</v>
      </c>
      <c r="H74" s="2" t="s">
        <v>261</v>
      </c>
      <c r="I74" s="2" t="s">
        <v>262</v>
      </c>
      <c r="J74" s="2" t="s">
        <v>39</v>
      </c>
      <c r="K74" s="2">
        <v>46956.545730632402</v>
      </c>
      <c r="L74" s="2">
        <v>377</v>
      </c>
      <c r="M74" s="2" t="s">
        <v>31</v>
      </c>
      <c r="N74" s="3">
        <v>44576</v>
      </c>
      <c r="O74" s="2" t="s">
        <v>40</v>
      </c>
      <c r="P74" s="2" t="s">
        <v>33</v>
      </c>
    </row>
    <row r="75" spans="2:16" x14ac:dyDescent="0.3">
      <c r="B75" s="2" t="s">
        <v>263</v>
      </c>
      <c r="C75" s="2">
        <v>24</v>
      </c>
      <c r="D75" s="2" t="s">
        <v>16</v>
      </c>
      <c r="E75" s="2" t="s">
        <v>59</v>
      </c>
      <c r="F75" s="2" t="s">
        <v>18</v>
      </c>
      <c r="G75" s="3">
        <v>45288</v>
      </c>
      <c r="H75" s="2" t="s">
        <v>264</v>
      </c>
      <c r="I75" s="2" t="s">
        <v>265</v>
      </c>
      <c r="J75" s="2" t="s">
        <v>65</v>
      </c>
      <c r="K75" s="2">
        <v>10709.690388900101</v>
      </c>
      <c r="L75" s="2">
        <v>407</v>
      </c>
      <c r="M75" s="2" t="s">
        <v>31</v>
      </c>
      <c r="N75" s="3">
        <v>45293</v>
      </c>
      <c r="O75" s="2" t="s">
        <v>23</v>
      </c>
      <c r="P75" s="2" t="s">
        <v>47</v>
      </c>
    </row>
    <row r="76" spans="2:16" x14ac:dyDescent="0.3">
      <c r="B76" s="2" t="s">
        <v>266</v>
      </c>
      <c r="C76" s="2">
        <v>27</v>
      </c>
      <c r="D76" s="2" t="s">
        <v>16</v>
      </c>
      <c r="E76" s="2" t="s">
        <v>59</v>
      </c>
      <c r="F76" s="2" t="s">
        <v>43</v>
      </c>
      <c r="G76" s="3">
        <v>44455</v>
      </c>
      <c r="H76" s="2" t="s">
        <v>267</v>
      </c>
      <c r="I76" s="2" t="s">
        <v>268</v>
      </c>
      <c r="J76" s="2" t="s">
        <v>39</v>
      </c>
      <c r="K76" s="2">
        <v>45353.990777385399</v>
      </c>
      <c r="L76" s="2">
        <v>263</v>
      </c>
      <c r="M76" s="2" t="s">
        <v>22</v>
      </c>
      <c r="N76" s="3">
        <v>44483</v>
      </c>
      <c r="O76" s="2" t="s">
        <v>52</v>
      </c>
      <c r="P76" s="2" t="s">
        <v>47</v>
      </c>
    </row>
    <row r="77" spans="2:16" x14ac:dyDescent="0.3">
      <c r="B77" s="2" t="s">
        <v>269</v>
      </c>
      <c r="C77" s="2">
        <v>57</v>
      </c>
      <c r="D77" s="2" t="s">
        <v>35</v>
      </c>
      <c r="E77" s="2" t="s">
        <v>59</v>
      </c>
      <c r="F77" s="2" t="s">
        <v>93</v>
      </c>
      <c r="G77" s="3">
        <v>45131</v>
      </c>
      <c r="H77" s="2" t="s">
        <v>270</v>
      </c>
      <c r="I77" s="2" t="s">
        <v>271</v>
      </c>
      <c r="J77" s="2" t="s">
        <v>39</v>
      </c>
      <c r="K77" s="2">
        <v>8451.0017584789493</v>
      </c>
      <c r="L77" s="2">
        <v>135</v>
      </c>
      <c r="M77" s="2" t="s">
        <v>46</v>
      </c>
      <c r="N77" s="3">
        <v>45149</v>
      </c>
      <c r="O77" s="2" t="s">
        <v>23</v>
      </c>
      <c r="P77" s="2" t="s">
        <v>47</v>
      </c>
    </row>
    <row r="78" spans="2:16" x14ac:dyDescent="0.3">
      <c r="B78" s="2" t="s">
        <v>272</v>
      </c>
      <c r="C78" s="2">
        <v>74</v>
      </c>
      <c r="D78" s="2" t="s">
        <v>35</v>
      </c>
      <c r="E78" s="2" t="s">
        <v>26</v>
      </c>
      <c r="F78" s="2" t="s">
        <v>93</v>
      </c>
      <c r="G78" s="3">
        <v>44513</v>
      </c>
      <c r="H78" s="2" t="s">
        <v>273</v>
      </c>
      <c r="I78" s="2" t="s">
        <v>274</v>
      </c>
      <c r="J78" s="2" t="s">
        <v>57</v>
      </c>
      <c r="K78" s="2">
        <v>29850.8797281837</v>
      </c>
      <c r="L78" s="2">
        <v>131</v>
      </c>
      <c r="M78" s="2" t="s">
        <v>31</v>
      </c>
      <c r="N78" s="3">
        <v>44537</v>
      </c>
      <c r="O78" s="2" t="s">
        <v>23</v>
      </c>
      <c r="P78" s="2" t="s">
        <v>33</v>
      </c>
    </row>
    <row r="79" spans="2:16" x14ac:dyDescent="0.3">
      <c r="B79" s="2" t="s">
        <v>275</v>
      </c>
      <c r="C79" s="2">
        <v>22</v>
      </c>
      <c r="D79" s="2" t="s">
        <v>35</v>
      </c>
      <c r="E79" s="2" t="s">
        <v>36</v>
      </c>
      <c r="F79" s="2" t="s">
        <v>93</v>
      </c>
      <c r="G79" s="3">
        <v>45210</v>
      </c>
      <c r="H79" s="2" t="s">
        <v>276</v>
      </c>
      <c r="I79" s="2" t="s">
        <v>277</v>
      </c>
      <c r="J79" s="2" t="s">
        <v>21</v>
      </c>
      <c r="K79" s="2">
        <v>42696.521163899102</v>
      </c>
      <c r="L79" s="2">
        <v>102</v>
      </c>
      <c r="M79" s="2" t="s">
        <v>22</v>
      </c>
      <c r="N79" s="3">
        <v>45226</v>
      </c>
      <c r="O79" s="2" t="s">
        <v>52</v>
      </c>
      <c r="P79" s="2" t="s">
        <v>24</v>
      </c>
    </row>
    <row r="80" spans="2:16" x14ac:dyDescent="0.3">
      <c r="B80" s="2" t="s">
        <v>278</v>
      </c>
      <c r="C80" s="2">
        <v>33</v>
      </c>
      <c r="D80" s="2" t="s">
        <v>35</v>
      </c>
      <c r="E80" s="2" t="s">
        <v>17</v>
      </c>
      <c r="F80" s="2" t="s">
        <v>43</v>
      </c>
      <c r="G80" s="3">
        <v>44226</v>
      </c>
      <c r="H80" s="2" t="s">
        <v>279</v>
      </c>
      <c r="I80" s="2" t="s">
        <v>280</v>
      </c>
      <c r="J80" s="2" t="s">
        <v>65</v>
      </c>
      <c r="K80" s="2">
        <v>2305.1391395384899</v>
      </c>
      <c r="L80" s="2">
        <v>249</v>
      </c>
      <c r="M80" s="2" t="s">
        <v>31</v>
      </c>
      <c r="N80" s="3">
        <v>44231</v>
      </c>
      <c r="O80" s="2" t="s">
        <v>52</v>
      </c>
      <c r="P80" s="2" t="s">
        <v>33</v>
      </c>
    </row>
    <row r="81" spans="2:16" x14ac:dyDescent="0.3">
      <c r="B81" s="2" t="s">
        <v>281</v>
      </c>
      <c r="C81" s="2">
        <v>57</v>
      </c>
      <c r="D81" s="2" t="s">
        <v>16</v>
      </c>
      <c r="E81" s="2" t="s">
        <v>103</v>
      </c>
      <c r="F81" s="2" t="s">
        <v>93</v>
      </c>
      <c r="G81" s="3">
        <v>44521</v>
      </c>
      <c r="H81" s="2" t="s">
        <v>282</v>
      </c>
      <c r="I81" s="2" t="s">
        <v>283</v>
      </c>
      <c r="J81" s="2" t="s">
        <v>57</v>
      </c>
      <c r="K81" s="2">
        <v>44437.470673357202</v>
      </c>
      <c r="L81" s="2">
        <v>255</v>
      </c>
      <c r="M81" s="2" t="s">
        <v>31</v>
      </c>
      <c r="N81" s="3">
        <v>44535</v>
      </c>
      <c r="O81" s="2" t="s">
        <v>52</v>
      </c>
      <c r="P81" s="2" t="s">
        <v>33</v>
      </c>
    </row>
    <row r="82" spans="2:16" x14ac:dyDescent="0.3">
      <c r="B82" s="2" t="s">
        <v>284</v>
      </c>
      <c r="C82" s="2">
        <v>61</v>
      </c>
      <c r="D82" s="2" t="s">
        <v>16</v>
      </c>
      <c r="E82" s="2" t="s">
        <v>103</v>
      </c>
      <c r="F82" s="2" t="s">
        <v>18</v>
      </c>
      <c r="G82" s="3">
        <v>45353</v>
      </c>
      <c r="H82" s="2" t="s">
        <v>285</v>
      </c>
      <c r="I82" s="2" t="s">
        <v>286</v>
      </c>
      <c r="J82" s="2" t="s">
        <v>57</v>
      </c>
      <c r="K82" s="2">
        <v>29504.387442211399</v>
      </c>
      <c r="L82" s="2">
        <v>422</v>
      </c>
      <c r="M82" s="2" t="s">
        <v>22</v>
      </c>
      <c r="N82" s="3">
        <v>45377</v>
      </c>
      <c r="O82" s="2" t="s">
        <v>32</v>
      </c>
      <c r="P82" s="2" t="s">
        <v>33</v>
      </c>
    </row>
    <row r="83" spans="2:16" x14ac:dyDescent="0.3">
      <c r="B83" s="2" t="s">
        <v>287</v>
      </c>
      <c r="C83" s="2">
        <v>20</v>
      </c>
      <c r="D83" s="2" t="s">
        <v>16</v>
      </c>
      <c r="E83" s="2" t="s">
        <v>42</v>
      </c>
      <c r="F83" s="2" t="s">
        <v>93</v>
      </c>
      <c r="G83" s="3">
        <v>44169</v>
      </c>
      <c r="H83" s="2" t="s">
        <v>288</v>
      </c>
      <c r="I83" s="2" t="s">
        <v>289</v>
      </c>
      <c r="J83" s="2" t="s">
        <v>21</v>
      </c>
      <c r="K83" s="2">
        <v>34617.788344937202</v>
      </c>
      <c r="L83" s="2">
        <v>320</v>
      </c>
      <c r="M83" s="2" t="s">
        <v>31</v>
      </c>
      <c r="N83" s="3">
        <v>44173</v>
      </c>
      <c r="O83" s="2" t="s">
        <v>32</v>
      </c>
      <c r="P83" s="2" t="s">
        <v>47</v>
      </c>
    </row>
    <row r="84" spans="2:16" x14ac:dyDescent="0.3">
      <c r="B84" s="2" t="s">
        <v>290</v>
      </c>
      <c r="C84" s="2">
        <v>67</v>
      </c>
      <c r="D84" s="2" t="s">
        <v>16</v>
      </c>
      <c r="E84" s="2" t="s">
        <v>49</v>
      </c>
      <c r="F84" s="2" t="s">
        <v>76</v>
      </c>
      <c r="G84" s="3">
        <v>44069</v>
      </c>
      <c r="H84" s="2" t="s">
        <v>291</v>
      </c>
      <c r="I84" s="2" t="s">
        <v>292</v>
      </c>
      <c r="J84" s="2" t="s">
        <v>39</v>
      </c>
      <c r="K84" s="2">
        <v>46814.011195111598</v>
      </c>
      <c r="L84" s="2">
        <v>134</v>
      </c>
      <c r="M84" s="2" t="s">
        <v>22</v>
      </c>
      <c r="N84" s="3">
        <v>44070</v>
      </c>
      <c r="O84" s="2" t="s">
        <v>52</v>
      </c>
      <c r="P84" s="2" t="s">
        <v>47</v>
      </c>
    </row>
    <row r="85" spans="2:16" x14ac:dyDescent="0.3">
      <c r="B85" s="2" t="s">
        <v>293</v>
      </c>
      <c r="C85" s="2">
        <v>80</v>
      </c>
      <c r="D85" s="2" t="s">
        <v>35</v>
      </c>
      <c r="E85" s="2" t="s">
        <v>59</v>
      </c>
      <c r="F85" s="2" t="s">
        <v>43</v>
      </c>
      <c r="G85" s="3">
        <v>45242</v>
      </c>
      <c r="H85" s="2" t="s">
        <v>294</v>
      </c>
      <c r="I85" s="2" t="s">
        <v>295</v>
      </c>
      <c r="J85" s="2" t="s">
        <v>21</v>
      </c>
      <c r="K85" s="2">
        <v>20257.544282932398</v>
      </c>
      <c r="L85" s="2">
        <v>255</v>
      </c>
      <c r="M85" s="2" t="s">
        <v>46</v>
      </c>
      <c r="N85" s="3">
        <v>45272</v>
      </c>
      <c r="O85" s="2" t="s">
        <v>52</v>
      </c>
      <c r="P85" s="2" t="s">
        <v>47</v>
      </c>
    </row>
    <row r="86" spans="2:16" x14ac:dyDescent="0.3">
      <c r="B86" s="2" t="s">
        <v>296</v>
      </c>
      <c r="C86" s="2">
        <v>44</v>
      </c>
      <c r="D86" s="2" t="s">
        <v>16</v>
      </c>
      <c r="E86" s="2" t="s">
        <v>42</v>
      </c>
      <c r="F86" s="2" t="s">
        <v>27</v>
      </c>
      <c r="G86" s="3">
        <v>43981</v>
      </c>
      <c r="H86" s="2" t="s">
        <v>297</v>
      </c>
      <c r="I86" s="2" t="s">
        <v>298</v>
      </c>
      <c r="J86" s="2" t="s">
        <v>65</v>
      </c>
      <c r="K86" s="2">
        <v>22841.363876905602</v>
      </c>
      <c r="L86" s="2">
        <v>410</v>
      </c>
      <c r="M86" s="2" t="s">
        <v>31</v>
      </c>
      <c r="N86" s="3">
        <v>43996</v>
      </c>
      <c r="O86" s="2" t="s">
        <v>40</v>
      </c>
      <c r="P86" s="2" t="s">
        <v>33</v>
      </c>
    </row>
    <row r="87" spans="2:16" x14ac:dyDescent="0.3">
      <c r="B87" s="2" t="s">
        <v>299</v>
      </c>
      <c r="C87" s="2">
        <v>26</v>
      </c>
      <c r="D87" s="2" t="s">
        <v>35</v>
      </c>
      <c r="E87" s="2" t="s">
        <v>17</v>
      </c>
      <c r="F87" s="2" t="s">
        <v>54</v>
      </c>
      <c r="G87" s="3">
        <v>45058</v>
      </c>
      <c r="H87" s="2" t="s">
        <v>300</v>
      </c>
      <c r="I87" s="2" t="s">
        <v>301</v>
      </c>
      <c r="J87" s="2" t="s">
        <v>30</v>
      </c>
      <c r="K87" s="2">
        <v>10283.716858129101</v>
      </c>
      <c r="L87" s="2">
        <v>273</v>
      </c>
      <c r="M87" s="2" t="s">
        <v>31</v>
      </c>
      <c r="N87" s="3">
        <v>45087</v>
      </c>
      <c r="O87" s="2" t="s">
        <v>32</v>
      </c>
      <c r="P87" s="2" t="s">
        <v>47</v>
      </c>
    </row>
    <row r="88" spans="2:16" x14ac:dyDescent="0.3">
      <c r="B88" s="2" t="s">
        <v>302</v>
      </c>
      <c r="C88" s="2">
        <v>80</v>
      </c>
      <c r="D88" s="2" t="s">
        <v>16</v>
      </c>
      <c r="E88" s="2" t="s">
        <v>49</v>
      </c>
      <c r="F88" s="2" t="s">
        <v>18</v>
      </c>
      <c r="G88" s="3">
        <v>44749</v>
      </c>
      <c r="H88" s="2" t="s">
        <v>303</v>
      </c>
      <c r="I88" s="2" t="s">
        <v>304</v>
      </c>
      <c r="J88" s="2" t="s">
        <v>57</v>
      </c>
      <c r="K88" s="2">
        <v>1586.4766014382801</v>
      </c>
      <c r="L88" s="2">
        <v>395</v>
      </c>
      <c r="M88" s="2" t="s">
        <v>31</v>
      </c>
      <c r="N88" s="3">
        <v>44765</v>
      </c>
      <c r="O88" s="2" t="s">
        <v>32</v>
      </c>
      <c r="P88" s="2" t="s">
        <v>24</v>
      </c>
    </row>
    <row r="89" spans="2:16" x14ac:dyDescent="0.3">
      <c r="B89" s="2" t="s">
        <v>305</v>
      </c>
      <c r="C89" s="2">
        <v>63</v>
      </c>
      <c r="D89" s="2" t="s">
        <v>16</v>
      </c>
      <c r="E89" s="2" t="s">
        <v>17</v>
      </c>
      <c r="F89" s="2" t="s">
        <v>54</v>
      </c>
      <c r="G89" s="3">
        <v>44098</v>
      </c>
      <c r="H89" s="2" t="s">
        <v>306</v>
      </c>
      <c r="I89" s="2" t="s">
        <v>307</v>
      </c>
      <c r="J89" s="2" t="s">
        <v>39</v>
      </c>
      <c r="K89" s="2">
        <v>34774.351127057504</v>
      </c>
      <c r="L89" s="2">
        <v>152</v>
      </c>
      <c r="M89" s="2" t="s">
        <v>31</v>
      </c>
      <c r="N89" s="3">
        <v>44112</v>
      </c>
      <c r="O89" s="2" t="s">
        <v>52</v>
      </c>
      <c r="P89" s="2" t="s">
        <v>33</v>
      </c>
    </row>
    <row r="90" spans="2:16" x14ac:dyDescent="0.3">
      <c r="B90" s="2" t="s">
        <v>308</v>
      </c>
      <c r="C90" s="2">
        <v>58</v>
      </c>
      <c r="D90" s="2" t="s">
        <v>35</v>
      </c>
      <c r="E90" s="2" t="s">
        <v>17</v>
      </c>
      <c r="F90" s="2" t="s">
        <v>93</v>
      </c>
      <c r="G90" s="3">
        <v>45157</v>
      </c>
      <c r="H90" s="2" t="s">
        <v>309</v>
      </c>
      <c r="I90" s="2" t="s">
        <v>310</v>
      </c>
      <c r="J90" s="2" t="s">
        <v>57</v>
      </c>
      <c r="K90" s="2">
        <v>24870.1036589338</v>
      </c>
      <c r="L90" s="2">
        <v>321</v>
      </c>
      <c r="M90" s="2" t="s">
        <v>31</v>
      </c>
      <c r="N90" s="3">
        <v>45163</v>
      </c>
      <c r="O90" s="2" t="s">
        <v>32</v>
      </c>
      <c r="P90" s="2" t="s">
        <v>33</v>
      </c>
    </row>
    <row r="91" spans="2:16" x14ac:dyDescent="0.3">
      <c r="B91" s="2" t="s">
        <v>311</v>
      </c>
      <c r="C91" s="2">
        <v>38</v>
      </c>
      <c r="D91" s="2" t="s">
        <v>35</v>
      </c>
      <c r="E91" s="2" t="s">
        <v>26</v>
      </c>
      <c r="F91" s="2" t="s">
        <v>18</v>
      </c>
      <c r="G91" s="3">
        <v>45062</v>
      </c>
      <c r="H91" s="2" t="s">
        <v>312</v>
      </c>
      <c r="I91" s="2" t="s">
        <v>313</v>
      </c>
      <c r="J91" s="2" t="s">
        <v>65</v>
      </c>
      <c r="K91" s="2">
        <v>39476.947514379899</v>
      </c>
      <c r="L91" s="2">
        <v>428</v>
      </c>
      <c r="M91" s="2" t="s">
        <v>46</v>
      </c>
      <c r="N91" s="3">
        <v>45078</v>
      </c>
      <c r="O91" s="2" t="s">
        <v>40</v>
      </c>
      <c r="P91" s="2" t="s">
        <v>47</v>
      </c>
    </row>
    <row r="92" spans="2:16" x14ac:dyDescent="0.3">
      <c r="B92" s="2" t="s">
        <v>314</v>
      </c>
      <c r="C92" s="2">
        <v>60</v>
      </c>
      <c r="D92" s="2" t="s">
        <v>16</v>
      </c>
      <c r="E92" s="2" t="s">
        <v>103</v>
      </c>
      <c r="F92" s="2" t="s">
        <v>76</v>
      </c>
      <c r="G92" s="3">
        <v>44795</v>
      </c>
      <c r="H92" s="2" t="s">
        <v>315</v>
      </c>
      <c r="I92" s="2" t="s">
        <v>316</v>
      </c>
      <c r="J92" s="2" t="s">
        <v>21</v>
      </c>
      <c r="K92" s="2">
        <v>26062.434320290999</v>
      </c>
      <c r="L92" s="2">
        <v>482</v>
      </c>
      <c r="M92" s="2" t="s">
        <v>46</v>
      </c>
      <c r="N92" s="3">
        <v>44811</v>
      </c>
      <c r="O92" s="2" t="s">
        <v>23</v>
      </c>
      <c r="P92" s="2" t="s">
        <v>33</v>
      </c>
    </row>
    <row r="93" spans="2:16" x14ac:dyDescent="0.3">
      <c r="B93" s="2" t="s">
        <v>317</v>
      </c>
      <c r="C93" s="2">
        <v>49</v>
      </c>
      <c r="D93" s="2" t="s">
        <v>16</v>
      </c>
      <c r="E93" s="2" t="s">
        <v>103</v>
      </c>
      <c r="F93" s="2" t="s">
        <v>18</v>
      </c>
      <c r="G93" s="3">
        <v>44729</v>
      </c>
      <c r="H93" s="2" t="s">
        <v>318</v>
      </c>
      <c r="I93" s="2" t="s">
        <v>319</v>
      </c>
      <c r="J93" s="2" t="s">
        <v>30</v>
      </c>
      <c r="K93" s="2">
        <v>25302.112634011199</v>
      </c>
      <c r="L93" s="2">
        <v>268</v>
      </c>
      <c r="M93" s="2" t="s">
        <v>46</v>
      </c>
      <c r="N93" s="3">
        <v>44740</v>
      </c>
      <c r="O93" s="2" t="s">
        <v>52</v>
      </c>
      <c r="P93" s="2" t="s">
        <v>47</v>
      </c>
    </row>
    <row r="94" spans="2:16" x14ac:dyDescent="0.3">
      <c r="B94" s="2" t="s">
        <v>320</v>
      </c>
      <c r="C94" s="2">
        <v>80</v>
      </c>
      <c r="D94" s="2" t="s">
        <v>16</v>
      </c>
      <c r="E94" s="2" t="s">
        <v>26</v>
      </c>
      <c r="F94" s="2" t="s">
        <v>43</v>
      </c>
      <c r="G94" s="3">
        <v>44870</v>
      </c>
      <c r="H94" s="2" t="s">
        <v>321</v>
      </c>
      <c r="I94" s="2" t="s">
        <v>322</v>
      </c>
      <c r="J94" s="2" t="s">
        <v>57</v>
      </c>
      <c r="K94" s="2">
        <v>10661.510649132701</v>
      </c>
      <c r="L94" s="2">
        <v>120</v>
      </c>
      <c r="M94" s="2" t="s">
        <v>31</v>
      </c>
      <c r="N94" s="3">
        <v>44890</v>
      </c>
      <c r="O94" s="2" t="s">
        <v>79</v>
      </c>
      <c r="P94" s="2" t="s">
        <v>47</v>
      </c>
    </row>
    <row r="95" spans="2:16" x14ac:dyDescent="0.3">
      <c r="B95" s="2" t="s">
        <v>323</v>
      </c>
      <c r="C95" s="2">
        <v>35</v>
      </c>
      <c r="D95" s="2" t="s">
        <v>35</v>
      </c>
      <c r="E95" s="2" t="s">
        <v>103</v>
      </c>
      <c r="F95" s="2" t="s">
        <v>43</v>
      </c>
      <c r="G95" s="3">
        <v>44449</v>
      </c>
      <c r="H95" s="2" t="s">
        <v>324</v>
      </c>
      <c r="I95" s="2" t="s">
        <v>325</v>
      </c>
      <c r="J95" s="2" t="s">
        <v>21</v>
      </c>
      <c r="K95" s="2">
        <v>30358.194579544699</v>
      </c>
      <c r="L95" s="2">
        <v>318</v>
      </c>
      <c r="M95" s="2" t="s">
        <v>46</v>
      </c>
      <c r="N95" s="3">
        <v>44457</v>
      </c>
      <c r="O95" s="2" t="s">
        <v>32</v>
      </c>
      <c r="P95" s="2" t="s">
        <v>33</v>
      </c>
    </row>
    <row r="96" spans="2:16" x14ac:dyDescent="0.3">
      <c r="B96" s="2" t="s">
        <v>326</v>
      </c>
      <c r="C96" s="2">
        <v>84</v>
      </c>
      <c r="D96" s="2" t="s">
        <v>16</v>
      </c>
      <c r="E96" s="2" t="s">
        <v>26</v>
      </c>
      <c r="F96" s="2" t="s">
        <v>54</v>
      </c>
      <c r="G96" s="3">
        <v>44810</v>
      </c>
      <c r="H96" s="2" t="s">
        <v>327</v>
      </c>
      <c r="I96" s="2" t="s">
        <v>328</v>
      </c>
      <c r="J96" s="2" t="s">
        <v>65</v>
      </c>
      <c r="K96" s="2">
        <v>23684.525472744801</v>
      </c>
      <c r="L96" s="2">
        <v>162</v>
      </c>
      <c r="M96" s="2" t="s">
        <v>22</v>
      </c>
      <c r="N96" s="3">
        <v>44831</v>
      </c>
      <c r="O96" s="2" t="s">
        <v>32</v>
      </c>
      <c r="P96" s="2" t="s">
        <v>33</v>
      </c>
    </row>
    <row r="97" spans="2:16" x14ac:dyDescent="0.3">
      <c r="B97" s="2" t="s">
        <v>329</v>
      </c>
      <c r="C97" s="2">
        <v>76</v>
      </c>
      <c r="D97" s="2" t="s">
        <v>16</v>
      </c>
      <c r="E97" s="2" t="s">
        <v>26</v>
      </c>
      <c r="F97" s="2" t="s">
        <v>43</v>
      </c>
      <c r="G97" s="3">
        <v>44303</v>
      </c>
      <c r="H97" s="2" t="s">
        <v>330</v>
      </c>
      <c r="I97" s="2" t="s">
        <v>331</v>
      </c>
      <c r="J97" s="2" t="s">
        <v>39</v>
      </c>
      <c r="K97" s="2">
        <v>3908.9465679463101</v>
      </c>
      <c r="L97" s="2">
        <v>428</v>
      </c>
      <c r="M97" s="2" t="s">
        <v>46</v>
      </c>
      <c r="N97" s="3">
        <v>44326</v>
      </c>
      <c r="O97" s="2" t="s">
        <v>79</v>
      </c>
      <c r="P97" s="2" t="s">
        <v>33</v>
      </c>
    </row>
    <row r="98" spans="2:16" x14ac:dyDescent="0.3">
      <c r="B98" s="2" t="s">
        <v>332</v>
      </c>
      <c r="C98" s="2">
        <v>79</v>
      </c>
      <c r="D98" s="2" t="s">
        <v>35</v>
      </c>
      <c r="E98" s="2" t="s">
        <v>36</v>
      </c>
      <c r="F98" s="2" t="s">
        <v>76</v>
      </c>
      <c r="G98" s="3">
        <v>43696</v>
      </c>
      <c r="H98" s="2" t="s">
        <v>333</v>
      </c>
      <c r="I98" s="2" t="s">
        <v>334</v>
      </c>
      <c r="J98" s="2" t="s">
        <v>30</v>
      </c>
      <c r="K98" s="2">
        <v>25503.673806851999</v>
      </c>
      <c r="L98" s="2">
        <v>144</v>
      </c>
      <c r="M98" s="2" t="s">
        <v>46</v>
      </c>
      <c r="N98" s="3">
        <v>43703</v>
      </c>
      <c r="O98" s="2" t="s">
        <v>79</v>
      </c>
      <c r="P98" s="2" t="s">
        <v>47</v>
      </c>
    </row>
    <row r="99" spans="2:16" x14ac:dyDescent="0.3">
      <c r="B99" s="2" t="s">
        <v>335</v>
      </c>
      <c r="C99" s="2">
        <v>76</v>
      </c>
      <c r="D99" s="2" t="s">
        <v>35</v>
      </c>
      <c r="E99" s="2" t="s">
        <v>42</v>
      </c>
      <c r="F99" s="2" t="s">
        <v>43</v>
      </c>
      <c r="G99" s="3">
        <v>45375</v>
      </c>
      <c r="H99" s="2" t="s">
        <v>336</v>
      </c>
      <c r="I99" s="2" t="s">
        <v>337</v>
      </c>
      <c r="J99" s="2" t="s">
        <v>39</v>
      </c>
      <c r="K99" s="2">
        <v>6312.6076910185202</v>
      </c>
      <c r="L99" s="2">
        <v>226</v>
      </c>
      <c r="M99" s="2" t="s">
        <v>46</v>
      </c>
      <c r="N99" s="3">
        <v>45396</v>
      </c>
      <c r="O99" s="2" t="s">
        <v>40</v>
      </c>
      <c r="P99" s="2" t="s">
        <v>47</v>
      </c>
    </row>
    <row r="100" spans="2:16" x14ac:dyDescent="0.3">
      <c r="B100" s="2" t="s">
        <v>338</v>
      </c>
      <c r="C100" s="2">
        <v>55</v>
      </c>
      <c r="D100" s="2" t="s">
        <v>35</v>
      </c>
      <c r="E100" s="2" t="s">
        <v>26</v>
      </c>
      <c r="F100" s="2" t="s">
        <v>43</v>
      </c>
      <c r="G100" s="3">
        <v>44905</v>
      </c>
      <c r="H100" s="2" t="s">
        <v>339</v>
      </c>
      <c r="I100" s="2" t="s">
        <v>340</v>
      </c>
      <c r="J100" s="2" t="s">
        <v>57</v>
      </c>
      <c r="K100" s="2">
        <v>21772.341398649602</v>
      </c>
      <c r="L100" s="2">
        <v>459</v>
      </c>
      <c r="M100" s="2" t="s">
        <v>46</v>
      </c>
      <c r="N100" s="3">
        <v>44926</v>
      </c>
      <c r="O100" s="2" t="s">
        <v>32</v>
      </c>
      <c r="P100" s="2" t="s">
        <v>24</v>
      </c>
    </row>
    <row r="101" spans="2:16" x14ac:dyDescent="0.3">
      <c r="B101" s="2" t="s">
        <v>341</v>
      </c>
      <c r="C101" s="2">
        <v>53</v>
      </c>
      <c r="D101" s="2" t="s">
        <v>16</v>
      </c>
      <c r="E101" s="2" t="s">
        <v>17</v>
      </c>
      <c r="F101" s="2" t="s">
        <v>18</v>
      </c>
      <c r="G101" s="3">
        <v>44818</v>
      </c>
      <c r="H101" s="2" t="s">
        <v>342</v>
      </c>
      <c r="I101" s="2" t="s">
        <v>343</v>
      </c>
      <c r="J101" s="2" t="s">
        <v>21</v>
      </c>
      <c r="K101" s="2">
        <v>30437.001787640998</v>
      </c>
      <c r="L101" s="2">
        <v>208</v>
      </c>
      <c r="M101" s="2" t="s">
        <v>46</v>
      </c>
      <c r="N101" s="3">
        <v>44822</v>
      </c>
      <c r="O101" s="2" t="s">
        <v>40</v>
      </c>
      <c r="P101" s="2" t="s">
        <v>24</v>
      </c>
    </row>
    <row r="102" spans="2:16" x14ac:dyDescent="0.3">
      <c r="B102" s="2" t="s">
        <v>344</v>
      </c>
      <c r="C102" s="2">
        <v>18</v>
      </c>
      <c r="D102" s="2" t="s">
        <v>16</v>
      </c>
      <c r="E102" s="2" t="s">
        <v>103</v>
      </c>
      <c r="F102" s="2" t="s">
        <v>54</v>
      </c>
      <c r="G102" s="3">
        <v>44852</v>
      </c>
      <c r="H102" s="2" t="s">
        <v>345</v>
      </c>
      <c r="I102" s="2" t="s">
        <v>346</v>
      </c>
      <c r="J102" s="2" t="s">
        <v>57</v>
      </c>
      <c r="K102" s="2">
        <v>28837.677052507199</v>
      </c>
      <c r="L102" s="2">
        <v>227</v>
      </c>
      <c r="M102" s="2" t="s">
        <v>46</v>
      </c>
      <c r="N102" s="3">
        <v>44876</v>
      </c>
      <c r="O102" s="2" t="s">
        <v>40</v>
      </c>
      <c r="P102" s="2" t="s">
        <v>47</v>
      </c>
    </row>
    <row r="103" spans="2:16" x14ac:dyDescent="0.3">
      <c r="B103" s="2" t="s">
        <v>347</v>
      </c>
      <c r="C103" s="2">
        <v>69</v>
      </c>
      <c r="D103" s="2" t="s">
        <v>16</v>
      </c>
      <c r="E103" s="2" t="s">
        <v>42</v>
      </c>
      <c r="F103" s="2" t="s">
        <v>93</v>
      </c>
      <c r="G103" s="3">
        <v>44513</v>
      </c>
      <c r="H103" s="2" t="s">
        <v>348</v>
      </c>
      <c r="I103" s="2" t="s">
        <v>349</v>
      </c>
      <c r="J103" s="2" t="s">
        <v>65</v>
      </c>
      <c r="K103" s="2">
        <v>25425.727862607</v>
      </c>
      <c r="L103" s="2">
        <v>115</v>
      </c>
      <c r="M103" s="2" t="s">
        <v>46</v>
      </c>
      <c r="N103" s="3">
        <v>44521</v>
      </c>
      <c r="O103" s="2" t="s">
        <v>40</v>
      </c>
      <c r="P103" s="2" t="s">
        <v>24</v>
      </c>
    </row>
    <row r="104" spans="2:16" x14ac:dyDescent="0.3">
      <c r="B104" s="2" t="s">
        <v>350</v>
      </c>
      <c r="C104" s="2">
        <v>70</v>
      </c>
      <c r="D104" s="2" t="s">
        <v>16</v>
      </c>
      <c r="E104" s="2" t="s">
        <v>103</v>
      </c>
      <c r="F104" s="2" t="s">
        <v>43</v>
      </c>
      <c r="G104" s="3">
        <v>44750</v>
      </c>
      <c r="H104" s="2" t="s">
        <v>351</v>
      </c>
      <c r="I104" s="2" t="s">
        <v>352</v>
      </c>
      <c r="J104" s="2" t="s">
        <v>39</v>
      </c>
      <c r="K104" s="2">
        <v>7187.2723460995003</v>
      </c>
      <c r="L104" s="2">
        <v>402</v>
      </c>
      <c r="M104" s="2" t="s">
        <v>31</v>
      </c>
      <c r="N104" s="3">
        <v>44767</v>
      </c>
      <c r="O104" s="2" t="s">
        <v>40</v>
      </c>
      <c r="P104" s="2" t="s">
        <v>24</v>
      </c>
    </row>
    <row r="105" spans="2:16" x14ac:dyDescent="0.3">
      <c r="B105" s="2" t="s">
        <v>353</v>
      </c>
      <c r="C105" s="2">
        <v>21</v>
      </c>
      <c r="D105" s="2" t="s">
        <v>16</v>
      </c>
      <c r="E105" s="2" t="s">
        <v>26</v>
      </c>
      <c r="F105" s="2" t="s">
        <v>43</v>
      </c>
      <c r="G105" s="3">
        <v>45102</v>
      </c>
      <c r="H105" s="2" t="s">
        <v>354</v>
      </c>
      <c r="I105" s="2" t="s">
        <v>355</v>
      </c>
      <c r="J105" s="2" t="s">
        <v>57</v>
      </c>
      <c r="K105" s="2">
        <v>3125.7364766012502</v>
      </c>
      <c r="L105" s="2">
        <v>442</v>
      </c>
      <c r="M105" s="2" t="s">
        <v>22</v>
      </c>
      <c r="N105" s="3">
        <v>45118</v>
      </c>
      <c r="O105" s="2" t="s">
        <v>32</v>
      </c>
      <c r="P105" s="2" t="s">
        <v>24</v>
      </c>
    </row>
    <row r="106" spans="2:16" x14ac:dyDescent="0.3">
      <c r="B106" s="2" t="s">
        <v>356</v>
      </c>
      <c r="C106" s="2">
        <v>47</v>
      </c>
      <c r="D106" s="2" t="s">
        <v>16</v>
      </c>
      <c r="E106" s="2" t="s">
        <v>36</v>
      </c>
      <c r="F106" s="2" t="s">
        <v>43</v>
      </c>
      <c r="G106" s="3">
        <v>43655</v>
      </c>
      <c r="H106" s="2" t="s">
        <v>357</v>
      </c>
      <c r="I106" s="2" t="s">
        <v>358</v>
      </c>
      <c r="J106" s="2" t="s">
        <v>30</v>
      </c>
      <c r="K106" s="2">
        <v>31516.1007343743</v>
      </c>
      <c r="L106" s="2">
        <v>418</v>
      </c>
      <c r="M106" s="2" t="s">
        <v>46</v>
      </c>
      <c r="N106" s="3">
        <v>43682</v>
      </c>
      <c r="O106" s="2" t="s">
        <v>52</v>
      </c>
      <c r="P106" s="2" t="s">
        <v>33</v>
      </c>
    </row>
    <row r="107" spans="2:16" x14ac:dyDescent="0.3">
      <c r="B107" s="2" t="s">
        <v>359</v>
      </c>
      <c r="C107" s="2">
        <v>85</v>
      </c>
      <c r="D107" s="2" t="s">
        <v>16</v>
      </c>
      <c r="E107" s="2" t="s">
        <v>36</v>
      </c>
      <c r="F107" s="2" t="s">
        <v>93</v>
      </c>
      <c r="G107" s="3">
        <v>44330</v>
      </c>
      <c r="H107" s="2" t="s">
        <v>360</v>
      </c>
      <c r="I107" s="2" t="s">
        <v>361</v>
      </c>
      <c r="J107" s="2" t="s">
        <v>57</v>
      </c>
      <c r="K107" s="2">
        <v>40014.762348457902</v>
      </c>
      <c r="L107" s="2">
        <v>425</v>
      </c>
      <c r="M107" s="2" t="s">
        <v>31</v>
      </c>
      <c r="N107" s="3">
        <v>44350</v>
      </c>
      <c r="O107" s="2" t="s">
        <v>40</v>
      </c>
      <c r="P107" s="2" t="s">
        <v>47</v>
      </c>
    </row>
    <row r="108" spans="2:16" x14ac:dyDescent="0.3">
      <c r="B108" s="2" t="s">
        <v>362</v>
      </c>
      <c r="C108" s="2">
        <v>28</v>
      </c>
      <c r="D108" s="2" t="s">
        <v>16</v>
      </c>
      <c r="E108" s="2" t="s">
        <v>42</v>
      </c>
      <c r="F108" s="2" t="s">
        <v>18</v>
      </c>
      <c r="G108" s="3">
        <v>45306</v>
      </c>
      <c r="H108" s="2" t="s">
        <v>363</v>
      </c>
      <c r="I108" s="2" t="s">
        <v>364</v>
      </c>
      <c r="J108" s="2" t="s">
        <v>30</v>
      </c>
      <c r="K108" s="2">
        <v>40782.9278084865</v>
      </c>
      <c r="L108" s="2">
        <v>373</v>
      </c>
      <c r="M108" s="2" t="s">
        <v>46</v>
      </c>
      <c r="N108" s="3">
        <v>45329</v>
      </c>
      <c r="O108" s="2" t="s">
        <v>32</v>
      </c>
      <c r="P108" s="2" t="s">
        <v>47</v>
      </c>
    </row>
    <row r="109" spans="2:16" x14ac:dyDescent="0.3">
      <c r="B109" s="2" t="s">
        <v>365</v>
      </c>
      <c r="C109" s="2">
        <v>62</v>
      </c>
      <c r="D109" s="2" t="s">
        <v>16</v>
      </c>
      <c r="E109" s="2" t="s">
        <v>36</v>
      </c>
      <c r="F109" s="2" t="s">
        <v>27</v>
      </c>
      <c r="G109" s="3">
        <v>43738</v>
      </c>
      <c r="H109" s="2" t="s">
        <v>366</v>
      </c>
      <c r="I109" s="2" t="s">
        <v>367</v>
      </c>
      <c r="J109" s="2" t="s">
        <v>65</v>
      </c>
      <c r="K109" s="2">
        <v>3879.0846018133898</v>
      </c>
      <c r="L109" s="2">
        <v>290</v>
      </c>
      <c r="M109" s="2" t="s">
        <v>46</v>
      </c>
      <c r="N109" s="3">
        <v>43753</v>
      </c>
      <c r="O109" s="2" t="s">
        <v>40</v>
      </c>
      <c r="P109" s="2" t="s">
        <v>33</v>
      </c>
    </row>
    <row r="110" spans="2:16" x14ac:dyDescent="0.3">
      <c r="B110" s="2" t="s">
        <v>368</v>
      </c>
      <c r="C110" s="2">
        <v>49</v>
      </c>
      <c r="D110" s="2" t="s">
        <v>35</v>
      </c>
      <c r="E110" s="2" t="s">
        <v>17</v>
      </c>
      <c r="F110" s="2" t="s">
        <v>93</v>
      </c>
      <c r="G110" s="3">
        <v>44260</v>
      </c>
      <c r="H110" s="2" t="s">
        <v>369</v>
      </c>
      <c r="I110" s="2" t="s">
        <v>370</v>
      </c>
      <c r="J110" s="2" t="s">
        <v>30</v>
      </c>
      <c r="K110" s="2">
        <v>24948.477824026901</v>
      </c>
      <c r="L110" s="2">
        <v>361</v>
      </c>
      <c r="M110" s="2" t="s">
        <v>31</v>
      </c>
      <c r="N110" s="3">
        <v>44275</v>
      </c>
      <c r="O110" s="2" t="s">
        <v>52</v>
      </c>
      <c r="P110" s="2" t="s">
        <v>47</v>
      </c>
    </row>
    <row r="111" spans="2:16" x14ac:dyDescent="0.3">
      <c r="B111" s="2" t="s">
        <v>371</v>
      </c>
      <c r="C111" s="2">
        <v>52</v>
      </c>
      <c r="D111" s="2" t="s">
        <v>16</v>
      </c>
      <c r="E111" s="2" t="s">
        <v>59</v>
      </c>
      <c r="F111" s="2" t="s">
        <v>76</v>
      </c>
      <c r="G111" s="3">
        <v>44330</v>
      </c>
      <c r="H111" s="2" t="s">
        <v>372</v>
      </c>
      <c r="I111" s="2" t="s">
        <v>373</v>
      </c>
      <c r="J111" s="2" t="s">
        <v>65</v>
      </c>
      <c r="K111" s="2">
        <v>37734.7421803869</v>
      </c>
      <c r="L111" s="2">
        <v>251</v>
      </c>
      <c r="M111" s="2" t="s">
        <v>46</v>
      </c>
      <c r="N111" s="3">
        <v>44353</v>
      </c>
      <c r="O111" s="2" t="s">
        <v>52</v>
      </c>
      <c r="P111" s="2" t="s">
        <v>47</v>
      </c>
    </row>
    <row r="112" spans="2:16" x14ac:dyDescent="0.3">
      <c r="B112" s="2" t="s">
        <v>374</v>
      </c>
      <c r="C112" s="2">
        <v>53</v>
      </c>
      <c r="D112" s="2" t="s">
        <v>16</v>
      </c>
      <c r="E112" s="2" t="s">
        <v>103</v>
      </c>
      <c r="F112" s="2" t="s">
        <v>18</v>
      </c>
      <c r="G112" s="3">
        <v>45085</v>
      </c>
      <c r="H112" s="2" t="s">
        <v>375</v>
      </c>
      <c r="I112" s="2" t="s">
        <v>376</v>
      </c>
      <c r="J112" s="2" t="s">
        <v>57</v>
      </c>
      <c r="K112" s="2">
        <v>27360.4618905512</v>
      </c>
      <c r="L112" s="2">
        <v>231</v>
      </c>
      <c r="M112" s="2" t="s">
        <v>46</v>
      </c>
      <c r="N112" s="3">
        <v>45112</v>
      </c>
      <c r="O112" s="2" t="s">
        <v>32</v>
      </c>
      <c r="P112" s="2" t="s">
        <v>47</v>
      </c>
    </row>
    <row r="113" spans="2:16" x14ac:dyDescent="0.3">
      <c r="B113" s="2" t="s">
        <v>377</v>
      </c>
      <c r="C113" s="2">
        <v>55</v>
      </c>
      <c r="D113" s="2" t="s">
        <v>16</v>
      </c>
      <c r="E113" s="2" t="s">
        <v>59</v>
      </c>
      <c r="F113" s="2" t="s">
        <v>54</v>
      </c>
      <c r="G113" s="3">
        <v>44694</v>
      </c>
      <c r="H113" s="2" t="s">
        <v>378</v>
      </c>
      <c r="I113" s="2" t="s">
        <v>379</v>
      </c>
      <c r="J113" s="2" t="s">
        <v>39</v>
      </c>
      <c r="K113" s="2">
        <v>37405.696528631197</v>
      </c>
      <c r="L113" s="2">
        <v>212</v>
      </c>
      <c r="M113" s="2" t="s">
        <v>46</v>
      </c>
      <c r="N113" s="3">
        <v>44701</v>
      </c>
      <c r="O113" s="2" t="s">
        <v>23</v>
      </c>
      <c r="P113" s="2" t="s">
        <v>24</v>
      </c>
    </row>
    <row r="114" spans="2:16" x14ac:dyDescent="0.3">
      <c r="B114" s="2" t="s">
        <v>380</v>
      </c>
      <c r="C114" s="2">
        <v>18</v>
      </c>
      <c r="D114" s="2" t="s">
        <v>16</v>
      </c>
      <c r="E114" s="2" t="s">
        <v>17</v>
      </c>
      <c r="F114" s="2" t="s">
        <v>93</v>
      </c>
      <c r="G114" s="3">
        <v>44826</v>
      </c>
      <c r="H114" s="2" t="s">
        <v>381</v>
      </c>
      <c r="I114" s="2" t="s">
        <v>382</v>
      </c>
      <c r="J114" s="2" t="s">
        <v>30</v>
      </c>
      <c r="K114" s="2">
        <v>31485.973161715901</v>
      </c>
      <c r="L114" s="2">
        <v>440</v>
      </c>
      <c r="M114" s="2" t="s">
        <v>31</v>
      </c>
      <c r="N114" s="3">
        <v>44848</v>
      </c>
      <c r="O114" s="2" t="s">
        <v>32</v>
      </c>
      <c r="P114" s="2" t="s">
        <v>24</v>
      </c>
    </row>
    <row r="115" spans="2:16" x14ac:dyDescent="0.3">
      <c r="B115" s="2" t="s">
        <v>383</v>
      </c>
      <c r="C115" s="2">
        <v>52</v>
      </c>
      <c r="D115" s="2" t="s">
        <v>16</v>
      </c>
      <c r="E115" s="2" t="s">
        <v>59</v>
      </c>
      <c r="F115" s="2" t="s">
        <v>76</v>
      </c>
      <c r="G115" s="3">
        <v>45163</v>
      </c>
      <c r="H115" s="2" t="s">
        <v>384</v>
      </c>
      <c r="I115" s="2" t="s">
        <v>385</v>
      </c>
      <c r="J115" s="2" t="s">
        <v>30</v>
      </c>
      <c r="K115" s="2">
        <v>23737.399323627</v>
      </c>
      <c r="L115" s="2">
        <v>414</v>
      </c>
      <c r="M115" s="2" t="s">
        <v>22</v>
      </c>
      <c r="N115" s="3">
        <v>45187</v>
      </c>
      <c r="O115" s="2" t="s">
        <v>79</v>
      </c>
      <c r="P115" s="2" t="s">
        <v>24</v>
      </c>
    </row>
    <row r="116" spans="2:16" x14ac:dyDescent="0.3">
      <c r="B116" s="2" t="s">
        <v>386</v>
      </c>
      <c r="C116" s="2">
        <v>67</v>
      </c>
      <c r="D116" s="2" t="s">
        <v>16</v>
      </c>
      <c r="E116" s="2" t="s">
        <v>59</v>
      </c>
      <c r="F116" s="2" t="s">
        <v>27</v>
      </c>
      <c r="G116" s="3">
        <v>43618</v>
      </c>
      <c r="H116" s="2" t="s">
        <v>387</v>
      </c>
      <c r="I116" s="2" t="s">
        <v>388</v>
      </c>
      <c r="J116" s="2" t="s">
        <v>39</v>
      </c>
      <c r="K116" s="2">
        <v>3326.3826746815098</v>
      </c>
      <c r="L116" s="2">
        <v>424</v>
      </c>
      <c r="M116" s="2" t="s">
        <v>31</v>
      </c>
      <c r="N116" s="3">
        <v>43620</v>
      </c>
      <c r="O116" s="2" t="s">
        <v>79</v>
      </c>
      <c r="P116" s="2" t="s">
        <v>33</v>
      </c>
    </row>
    <row r="117" spans="2:16" x14ac:dyDescent="0.3">
      <c r="B117" s="2" t="s">
        <v>389</v>
      </c>
      <c r="C117" s="2">
        <v>82</v>
      </c>
      <c r="D117" s="2" t="s">
        <v>35</v>
      </c>
      <c r="E117" s="2" t="s">
        <v>26</v>
      </c>
      <c r="F117" s="2" t="s">
        <v>76</v>
      </c>
      <c r="G117" s="3">
        <v>44519</v>
      </c>
      <c r="H117" s="2" t="s">
        <v>390</v>
      </c>
      <c r="I117" s="2" t="s">
        <v>391</v>
      </c>
      <c r="J117" s="2" t="s">
        <v>30</v>
      </c>
      <c r="K117" s="2">
        <v>23067.6721652454</v>
      </c>
      <c r="L117" s="2">
        <v>307</v>
      </c>
      <c r="M117" s="2" t="s">
        <v>46</v>
      </c>
      <c r="N117" s="3">
        <v>44542</v>
      </c>
      <c r="O117" s="2" t="s">
        <v>32</v>
      </c>
      <c r="P117" s="2" t="s">
        <v>24</v>
      </c>
    </row>
    <row r="118" spans="2:16" x14ac:dyDescent="0.3">
      <c r="B118" s="2" t="s">
        <v>392</v>
      </c>
      <c r="C118" s="2">
        <v>37</v>
      </c>
      <c r="D118" s="2" t="s">
        <v>35</v>
      </c>
      <c r="E118" s="2" t="s">
        <v>42</v>
      </c>
      <c r="F118" s="2" t="s">
        <v>54</v>
      </c>
      <c r="G118" s="3">
        <v>43801</v>
      </c>
      <c r="H118" s="2" t="s">
        <v>393</v>
      </c>
      <c r="I118" s="2" t="s">
        <v>394</v>
      </c>
      <c r="J118" s="2" t="s">
        <v>39</v>
      </c>
      <c r="K118" s="2">
        <v>8521.2142526710904</v>
      </c>
      <c r="L118" s="2">
        <v>476</v>
      </c>
      <c r="M118" s="2" t="s">
        <v>46</v>
      </c>
      <c r="N118" s="3">
        <v>43812</v>
      </c>
      <c r="O118" s="2" t="s">
        <v>52</v>
      </c>
      <c r="P118" s="2" t="s">
        <v>47</v>
      </c>
    </row>
    <row r="119" spans="2:16" x14ac:dyDescent="0.3">
      <c r="B119" s="2" t="s">
        <v>395</v>
      </c>
      <c r="C119" s="2">
        <v>52</v>
      </c>
      <c r="D119" s="2" t="s">
        <v>35</v>
      </c>
      <c r="E119" s="2" t="s">
        <v>59</v>
      </c>
      <c r="F119" s="2" t="s">
        <v>18</v>
      </c>
      <c r="G119" s="3">
        <v>44064</v>
      </c>
      <c r="H119" s="2" t="s">
        <v>396</v>
      </c>
      <c r="I119" s="2" t="s">
        <v>397</v>
      </c>
      <c r="J119" s="2" t="s">
        <v>65</v>
      </c>
      <c r="K119" s="2">
        <v>47985.167338327701</v>
      </c>
      <c r="L119" s="2">
        <v>388</v>
      </c>
      <c r="M119" s="2" t="s">
        <v>46</v>
      </c>
      <c r="N119" s="3">
        <v>44080</v>
      </c>
      <c r="O119" s="2" t="s">
        <v>52</v>
      </c>
      <c r="P119" s="2" t="s">
        <v>33</v>
      </c>
    </row>
    <row r="120" spans="2:16" x14ac:dyDescent="0.3">
      <c r="B120" s="2" t="s">
        <v>398</v>
      </c>
      <c r="C120" s="2">
        <v>37</v>
      </c>
      <c r="D120" s="2" t="s">
        <v>35</v>
      </c>
      <c r="E120" s="2" t="s">
        <v>103</v>
      </c>
      <c r="F120" s="2" t="s">
        <v>54</v>
      </c>
      <c r="G120" s="3">
        <v>44239</v>
      </c>
      <c r="H120" s="2" t="s">
        <v>399</v>
      </c>
      <c r="I120" s="2" t="s">
        <v>400</v>
      </c>
      <c r="J120" s="2" t="s">
        <v>57</v>
      </c>
      <c r="K120" s="2">
        <v>25230.246881802399</v>
      </c>
      <c r="L120" s="2">
        <v>326</v>
      </c>
      <c r="M120" s="2" t="s">
        <v>46</v>
      </c>
      <c r="N120" s="3">
        <v>44266</v>
      </c>
      <c r="O120" s="2" t="s">
        <v>32</v>
      </c>
      <c r="P120" s="2" t="s">
        <v>33</v>
      </c>
    </row>
    <row r="121" spans="2:16" x14ac:dyDescent="0.3">
      <c r="B121" s="2" t="s">
        <v>401</v>
      </c>
      <c r="C121" s="2">
        <v>83</v>
      </c>
      <c r="D121" s="2" t="s">
        <v>35</v>
      </c>
      <c r="E121" s="2" t="s">
        <v>26</v>
      </c>
      <c r="F121" s="2" t="s">
        <v>43</v>
      </c>
      <c r="G121" s="3">
        <v>45304</v>
      </c>
      <c r="H121" s="2" t="s">
        <v>402</v>
      </c>
      <c r="I121" s="2" t="s">
        <v>403</v>
      </c>
      <c r="J121" s="2" t="s">
        <v>21</v>
      </c>
      <c r="K121" s="2">
        <v>10352.208486740799</v>
      </c>
      <c r="L121" s="2">
        <v>394</v>
      </c>
      <c r="M121" s="2" t="s">
        <v>22</v>
      </c>
      <c r="N121" s="3">
        <v>45313</v>
      </c>
      <c r="O121" s="2" t="s">
        <v>40</v>
      </c>
      <c r="P121" s="2" t="s">
        <v>47</v>
      </c>
    </row>
    <row r="122" spans="2:16" x14ac:dyDescent="0.3">
      <c r="B122" s="2" t="s">
        <v>404</v>
      </c>
      <c r="C122" s="2">
        <v>33</v>
      </c>
      <c r="D122" s="2" t="s">
        <v>16</v>
      </c>
      <c r="E122" s="2" t="s">
        <v>125</v>
      </c>
      <c r="F122" s="2" t="s">
        <v>93</v>
      </c>
      <c r="G122" s="3">
        <v>44556</v>
      </c>
      <c r="H122" s="2" t="s">
        <v>405</v>
      </c>
      <c r="I122" s="2" t="s">
        <v>406</v>
      </c>
      <c r="J122" s="2" t="s">
        <v>30</v>
      </c>
      <c r="K122" s="2">
        <v>6175.8672492924197</v>
      </c>
      <c r="L122" s="2">
        <v>138</v>
      </c>
      <c r="M122" s="2" t="s">
        <v>22</v>
      </c>
      <c r="N122" s="3">
        <v>44573</v>
      </c>
      <c r="O122" s="2" t="s">
        <v>40</v>
      </c>
      <c r="P122" s="2" t="s">
        <v>47</v>
      </c>
    </row>
    <row r="123" spans="2:16" x14ac:dyDescent="0.3">
      <c r="B123" s="2" t="s">
        <v>407</v>
      </c>
      <c r="C123" s="2">
        <v>22</v>
      </c>
      <c r="D123" s="2" t="s">
        <v>35</v>
      </c>
      <c r="E123" s="2" t="s">
        <v>36</v>
      </c>
      <c r="F123" s="2" t="s">
        <v>27</v>
      </c>
      <c r="G123" s="3">
        <v>44795</v>
      </c>
      <c r="H123" s="2" t="s">
        <v>408</v>
      </c>
      <c r="I123" s="2" t="s">
        <v>409</v>
      </c>
      <c r="J123" s="2" t="s">
        <v>21</v>
      </c>
      <c r="K123" s="2">
        <v>23499.936250978699</v>
      </c>
      <c r="L123" s="2">
        <v>178</v>
      </c>
      <c r="M123" s="2" t="s">
        <v>22</v>
      </c>
      <c r="N123" s="3">
        <v>44811</v>
      </c>
      <c r="O123" s="2" t="s">
        <v>52</v>
      </c>
      <c r="P123" s="2" t="s">
        <v>24</v>
      </c>
    </row>
    <row r="124" spans="2:16" x14ac:dyDescent="0.3">
      <c r="B124" s="2" t="s">
        <v>410</v>
      </c>
      <c r="C124" s="2">
        <v>19</v>
      </c>
      <c r="D124" s="2" t="s">
        <v>35</v>
      </c>
      <c r="E124" s="2" t="s">
        <v>103</v>
      </c>
      <c r="F124" s="2" t="s">
        <v>18</v>
      </c>
      <c r="G124" s="3">
        <v>44380</v>
      </c>
      <c r="H124" s="2" t="s">
        <v>411</v>
      </c>
      <c r="I124" s="2" t="s">
        <v>412</v>
      </c>
      <c r="J124" s="2" t="s">
        <v>30</v>
      </c>
      <c r="K124" s="2">
        <v>33681.572644101499</v>
      </c>
      <c r="L124" s="2">
        <v>177</v>
      </c>
      <c r="M124" s="2" t="s">
        <v>46</v>
      </c>
      <c r="N124" s="3">
        <v>44408</v>
      </c>
      <c r="O124" s="2" t="s">
        <v>32</v>
      </c>
      <c r="P124" s="2" t="s">
        <v>47</v>
      </c>
    </row>
    <row r="125" spans="2:16" x14ac:dyDescent="0.3">
      <c r="B125" s="2" t="s">
        <v>413</v>
      </c>
      <c r="C125" s="2">
        <v>85</v>
      </c>
      <c r="D125" s="2" t="s">
        <v>35</v>
      </c>
      <c r="E125" s="2" t="s">
        <v>42</v>
      </c>
      <c r="F125" s="2" t="s">
        <v>27</v>
      </c>
      <c r="G125" s="3">
        <v>43982</v>
      </c>
      <c r="H125" s="2" t="s">
        <v>414</v>
      </c>
      <c r="I125" s="2" t="s">
        <v>415</v>
      </c>
      <c r="J125" s="2" t="s">
        <v>39</v>
      </c>
      <c r="K125" s="2">
        <v>39957.940622229697</v>
      </c>
      <c r="L125" s="2">
        <v>211</v>
      </c>
      <c r="M125" s="2" t="s">
        <v>22</v>
      </c>
      <c r="N125" s="3">
        <v>43983</v>
      </c>
      <c r="O125" s="2" t="s">
        <v>32</v>
      </c>
      <c r="P125" s="2" t="s">
        <v>24</v>
      </c>
    </row>
    <row r="126" spans="2:16" x14ac:dyDescent="0.3">
      <c r="B126" s="2" t="s">
        <v>416</v>
      </c>
      <c r="C126" s="2">
        <v>19</v>
      </c>
      <c r="D126" s="2" t="s">
        <v>16</v>
      </c>
      <c r="E126" s="2" t="s">
        <v>103</v>
      </c>
      <c r="F126" s="2" t="s">
        <v>18</v>
      </c>
      <c r="G126" s="3">
        <v>44130</v>
      </c>
      <c r="H126" s="2" t="s">
        <v>417</v>
      </c>
      <c r="I126" s="2" t="s">
        <v>418</v>
      </c>
      <c r="J126" s="2" t="s">
        <v>57</v>
      </c>
      <c r="K126" s="2">
        <v>49833.707717854501</v>
      </c>
      <c r="L126" s="2">
        <v>302</v>
      </c>
      <c r="M126" s="2" t="s">
        <v>46</v>
      </c>
      <c r="N126" s="3">
        <v>44152</v>
      </c>
      <c r="O126" s="2" t="s">
        <v>79</v>
      </c>
      <c r="P126" s="2" t="s">
        <v>33</v>
      </c>
    </row>
    <row r="127" spans="2:16" x14ac:dyDescent="0.3">
      <c r="B127" s="2" t="s">
        <v>419</v>
      </c>
      <c r="C127" s="2">
        <v>50</v>
      </c>
      <c r="D127" s="2" t="s">
        <v>35</v>
      </c>
      <c r="E127" s="2" t="s">
        <v>17</v>
      </c>
      <c r="F127" s="2" t="s">
        <v>54</v>
      </c>
      <c r="G127" s="3">
        <v>44350</v>
      </c>
      <c r="H127" s="2" t="s">
        <v>420</v>
      </c>
      <c r="I127" s="2" t="s">
        <v>421</v>
      </c>
      <c r="J127" s="2" t="s">
        <v>39</v>
      </c>
      <c r="K127" s="2">
        <v>48175.466116807896</v>
      </c>
      <c r="L127" s="2">
        <v>368</v>
      </c>
      <c r="M127" s="2" t="s">
        <v>22</v>
      </c>
      <c r="N127" s="3">
        <v>44378</v>
      </c>
      <c r="O127" s="2" t="s">
        <v>23</v>
      </c>
      <c r="P127" s="2" t="s">
        <v>33</v>
      </c>
    </row>
    <row r="128" spans="2:16" x14ac:dyDescent="0.3">
      <c r="B128" s="2" t="s">
        <v>422</v>
      </c>
      <c r="C128" s="2">
        <v>50</v>
      </c>
      <c r="D128" s="2" t="s">
        <v>35</v>
      </c>
      <c r="E128" s="2" t="s">
        <v>125</v>
      </c>
      <c r="F128" s="2" t="s">
        <v>27</v>
      </c>
      <c r="G128" s="3">
        <v>44128</v>
      </c>
      <c r="H128" s="2" t="s">
        <v>423</v>
      </c>
      <c r="I128" s="2" t="s">
        <v>424</v>
      </c>
      <c r="J128" s="2" t="s">
        <v>57</v>
      </c>
      <c r="K128" s="2">
        <v>40133.967392455103</v>
      </c>
      <c r="L128" s="2">
        <v>130</v>
      </c>
      <c r="M128" s="2" t="s">
        <v>22</v>
      </c>
      <c r="N128" s="3">
        <v>44148</v>
      </c>
      <c r="O128" s="2" t="s">
        <v>32</v>
      </c>
      <c r="P128" s="2" t="s">
        <v>24</v>
      </c>
    </row>
    <row r="129" spans="2:16" x14ac:dyDescent="0.3">
      <c r="B129" s="2" t="s">
        <v>425</v>
      </c>
      <c r="C129" s="2">
        <v>40</v>
      </c>
      <c r="D129" s="2" t="s">
        <v>16</v>
      </c>
      <c r="E129" s="2" t="s">
        <v>42</v>
      </c>
      <c r="F129" s="2" t="s">
        <v>27</v>
      </c>
      <c r="G129" s="3">
        <v>43704</v>
      </c>
      <c r="H129" s="2" t="s">
        <v>426</v>
      </c>
      <c r="I129" s="2" t="s">
        <v>427</v>
      </c>
      <c r="J129" s="2" t="s">
        <v>39</v>
      </c>
      <c r="K129" s="2">
        <v>9585.9521279937198</v>
      </c>
      <c r="L129" s="2">
        <v>424</v>
      </c>
      <c r="M129" s="2" t="s">
        <v>22</v>
      </c>
      <c r="N129" s="3">
        <v>43714</v>
      </c>
      <c r="O129" s="2" t="s">
        <v>79</v>
      </c>
      <c r="P129" s="2" t="s">
        <v>33</v>
      </c>
    </row>
    <row r="130" spans="2:16" x14ac:dyDescent="0.3">
      <c r="B130" s="2" t="s">
        <v>428</v>
      </c>
      <c r="C130" s="2">
        <v>57</v>
      </c>
      <c r="D130" s="2" t="s">
        <v>16</v>
      </c>
      <c r="E130" s="2" t="s">
        <v>59</v>
      </c>
      <c r="F130" s="2" t="s">
        <v>27</v>
      </c>
      <c r="G130" s="3">
        <v>44530</v>
      </c>
      <c r="H130" s="2" t="s">
        <v>429</v>
      </c>
      <c r="I130" s="2" t="s">
        <v>430</v>
      </c>
      <c r="J130" s="2" t="s">
        <v>30</v>
      </c>
      <c r="K130" s="2">
        <v>40693.354223953502</v>
      </c>
      <c r="L130" s="2">
        <v>430</v>
      </c>
      <c r="M130" s="2" t="s">
        <v>31</v>
      </c>
      <c r="N130" s="3">
        <v>44539</v>
      </c>
      <c r="O130" s="2" t="s">
        <v>40</v>
      </c>
      <c r="P130" s="2" t="s">
        <v>47</v>
      </c>
    </row>
    <row r="131" spans="2:16" x14ac:dyDescent="0.3">
      <c r="B131" s="2" t="s">
        <v>431</v>
      </c>
      <c r="C131" s="2">
        <v>82</v>
      </c>
      <c r="D131" s="2" t="s">
        <v>16</v>
      </c>
      <c r="E131" s="2" t="s">
        <v>49</v>
      </c>
      <c r="F131" s="2" t="s">
        <v>27</v>
      </c>
      <c r="G131" s="3">
        <v>45214</v>
      </c>
      <c r="H131" s="2" t="s">
        <v>432</v>
      </c>
      <c r="I131" s="2" t="s">
        <v>433</v>
      </c>
      <c r="J131" s="2" t="s">
        <v>57</v>
      </c>
      <c r="K131" s="2">
        <v>16399.2657610018</v>
      </c>
      <c r="L131" s="2">
        <v>133</v>
      </c>
      <c r="M131" s="2" t="s">
        <v>31</v>
      </c>
      <c r="N131" s="3">
        <v>45238</v>
      </c>
      <c r="O131" s="2" t="s">
        <v>52</v>
      </c>
      <c r="P131" s="2" t="s">
        <v>47</v>
      </c>
    </row>
    <row r="132" spans="2:16" x14ac:dyDescent="0.3">
      <c r="B132" s="2" t="s">
        <v>434</v>
      </c>
      <c r="C132" s="2">
        <v>20</v>
      </c>
      <c r="D132" s="2" t="s">
        <v>16</v>
      </c>
      <c r="E132" s="2" t="s">
        <v>49</v>
      </c>
      <c r="F132" s="2" t="s">
        <v>43</v>
      </c>
      <c r="G132" s="3">
        <v>45368</v>
      </c>
      <c r="H132" s="2" t="s">
        <v>435</v>
      </c>
      <c r="I132" s="2" t="s">
        <v>436</v>
      </c>
      <c r="J132" s="2" t="s">
        <v>21</v>
      </c>
      <c r="K132" s="2">
        <v>44939.565524760998</v>
      </c>
      <c r="L132" s="2">
        <v>430</v>
      </c>
      <c r="M132" s="2" t="s">
        <v>31</v>
      </c>
      <c r="N132" s="3">
        <v>45379</v>
      </c>
      <c r="O132" s="2" t="s">
        <v>32</v>
      </c>
      <c r="P132" s="2" t="s">
        <v>33</v>
      </c>
    </row>
    <row r="133" spans="2:16" x14ac:dyDescent="0.3">
      <c r="B133" s="2" t="s">
        <v>437</v>
      </c>
      <c r="C133" s="2">
        <v>20</v>
      </c>
      <c r="D133" s="2" t="s">
        <v>16</v>
      </c>
      <c r="E133" s="2" t="s">
        <v>103</v>
      </c>
      <c r="F133" s="2" t="s">
        <v>76</v>
      </c>
      <c r="G133" s="3">
        <v>43751</v>
      </c>
      <c r="H133" s="2" t="s">
        <v>438</v>
      </c>
      <c r="I133" s="2" t="s">
        <v>439</v>
      </c>
      <c r="J133" s="2" t="s">
        <v>21</v>
      </c>
      <c r="K133" s="2">
        <v>10663.9100050385</v>
      </c>
      <c r="L133" s="2">
        <v>104</v>
      </c>
      <c r="M133" s="2" t="s">
        <v>31</v>
      </c>
      <c r="N133" s="3">
        <v>43754</v>
      </c>
      <c r="O133" s="2" t="s">
        <v>40</v>
      </c>
      <c r="P133" s="2" t="s">
        <v>24</v>
      </c>
    </row>
    <row r="134" spans="2:16" x14ac:dyDescent="0.3">
      <c r="B134" s="2" t="s">
        <v>440</v>
      </c>
      <c r="C134" s="2">
        <v>19</v>
      </c>
      <c r="D134" s="2" t="s">
        <v>35</v>
      </c>
      <c r="E134" s="2" t="s">
        <v>36</v>
      </c>
      <c r="F134" s="2" t="s">
        <v>76</v>
      </c>
      <c r="G134" s="3">
        <v>43892</v>
      </c>
      <c r="H134" s="2" t="s">
        <v>441</v>
      </c>
      <c r="I134" s="2" t="s">
        <v>442</v>
      </c>
      <c r="J134" s="2" t="s">
        <v>65</v>
      </c>
      <c r="K134" s="2">
        <v>22564.787983517199</v>
      </c>
      <c r="L134" s="2">
        <v>408</v>
      </c>
      <c r="M134" s="2" t="s">
        <v>46</v>
      </c>
      <c r="N134" s="3">
        <v>43897</v>
      </c>
      <c r="O134" s="2" t="s">
        <v>23</v>
      </c>
      <c r="P134" s="2" t="s">
        <v>24</v>
      </c>
    </row>
    <row r="135" spans="2:16" x14ac:dyDescent="0.3">
      <c r="B135" s="2" t="s">
        <v>443</v>
      </c>
      <c r="C135" s="2">
        <v>32</v>
      </c>
      <c r="D135" s="2" t="s">
        <v>35</v>
      </c>
      <c r="E135" s="2" t="s">
        <v>59</v>
      </c>
      <c r="F135" s="2" t="s">
        <v>18</v>
      </c>
      <c r="G135" s="3">
        <v>43774</v>
      </c>
      <c r="H135" s="2" t="s">
        <v>444</v>
      </c>
      <c r="I135" s="2" t="s">
        <v>445</v>
      </c>
      <c r="J135" s="2" t="s">
        <v>39</v>
      </c>
      <c r="K135" s="2">
        <v>-502.507812700947</v>
      </c>
      <c r="L135" s="2">
        <v>376</v>
      </c>
      <c r="M135" s="2" t="s">
        <v>22</v>
      </c>
      <c r="N135" s="3">
        <v>43792</v>
      </c>
      <c r="O135" s="2" t="s">
        <v>52</v>
      </c>
      <c r="P135" s="2" t="s">
        <v>24</v>
      </c>
    </row>
    <row r="136" spans="2:16" x14ac:dyDescent="0.3">
      <c r="B136" s="2" t="s">
        <v>446</v>
      </c>
      <c r="C136" s="2">
        <v>55</v>
      </c>
      <c r="D136" s="2" t="s">
        <v>16</v>
      </c>
      <c r="E136" s="2" t="s">
        <v>17</v>
      </c>
      <c r="F136" s="2" t="s">
        <v>43</v>
      </c>
      <c r="G136" s="3">
        <v>44234</v>
      </c>
      <c r="H136" s="2" t="s">
        <v>447</v>
      </c>
      <c r="I136" s="2" t="s">
        <v>448</v>
      </c>
      <c r="J136" s="2" t="s">
        <v>65</v>
      </c>
      <c r="K136" s="2">
        <v>34758.256750986002</v>
      </c>
      <c r="L136" s="2">
        <v>331</v>
      </c>
      <c r="M136" s="2" t="s">
        <v>31</v>
      </c>
      <c r="N136" s="3">
        <v>44260</v>
      </c>
      <c r="O136" s="2" t="s">
        <v>40</v>
      </c>
      <c r="P136" s="2" t="s">
        <v>24</v>
      </c>
    </row>
    <row r="137" spans="2:16" x14ac:dyDescent="0.3">
      <c r="B137" s="2" t="s">
        <v>449</v>
      </c>
      <c r="C137" s="2">
        <v>81</v>
      </c>
      <c r="D137" s="2" t="s">
        <v>16</v>
      </c>
      <c r="E137" s="2" t="s">
        <v>103</v>
      </c>
      <c r="F137" s="2" t="s">
        <v>76</v>
      </c>
      <c r="G137" s="3">
        <v>44494</v>
      </c>
      <c r="H137" s="2" t="s">
        <v>450</v>
      </c>
      <c r="I137" s="2" t="s">
        <v>451</v>
      </c>
      <c r="J137" s="2" t="s">
        <v>57</v>
      </c>
      <c r="K137" s="2">
        <v>46377.865149231497</v>
      </c>
      <c r="L137" s="2">
        <v>275</v>
      </c>
      <c r="M137" s="2" t="s">
        <v>22</v>
      </c>
      <c r="N137" s="3">
        <v>44522</v>
      </c>
      <c r="O137" s="2" t="s">
        <v>79</v>
      </c>
      <c r="P137" s="2" t="s">
        <v>24</v>
      </c>
    </row>
    <row r="138" spans="2:16" x14ac:dyDescent="0.3">
      <c r="B138" s="2" t="s">
        <v>452</v>
      </c>
      <c r="C138" s="2">
        <v>26</v>
      </c>
      <c r="D138" s="2" t="s">
        <v>16</v>
      </c>
      <c r="E138" s="2" t="s">
        <v>125</v>
      </c>
      <c r="F138" s="2" t="s">
        <v>76</v>
      </c>
      <c r="G138" s="3">
        <v>44766</v>
      </c>
      <c r="H138" s="2" t="s">
        <v>453</v>
      </c>
      <c r="I138" s="2" t="s">
        <v>454</v>
      </c>
      <c r="J138" s="2" t="s">
        <v>21</v>
      </c>
      <c r="K138" s="2">
        <v>7555.7729648088398</v>
      </c>
      <c r="L138" s="2">
        <v>425</v>
      </c>
      <c r="M138" s="2" t="s">
        <v>46</v>
      </c>
      <c r="N138" s="3">
        <v>44773</v>
      </c>
      <c r="O138" s="2" t="s">
        <v>23</v>
      </c>
      <c r="P138" s="2" t="s">
        <v>47</v>
      </c>
    </row>
    <row r="139" spans="2:16" x14ac:dyDescent="0.3">
      <c r="B139" s="2" t="s">
        <v>455</v>
      </c>
      <c r="C139" s="2">
        <v>54</v>
      </c>
      <c r="D139" s="2" t="s">
        <v>35</v>
      </c>
      <c r="E139" s="2" t="s">
        <v>49</v>
      </c>
      <c r="F139" s="2" t="s">
        <v>18</v>
      </c>
      <c r="G139" s="3">
        <v>43894</v>
      </c>
      <c r="H139" s="2" t="s">
        <v>456</v>
      </c>
      <c r="I139" s="2" t="s">
        <v>457</v>
      </c>
      <c r="J139" s="2" t="s">
        <v>57</v>
      </c>
      <c r="K139" s="2">
        <v>14299.993446906699</v>
      </c>
      <c r="L139" s="2">
        <v>480</v>
      </c>
      <c r="M139" s="2" t="s">
        <v>31</v>
      </c>
      <c r="N139" s="3">
        <v>43895</v>
      </c>
      <c r="O139" s="2" t="s">
        <v>79</v>
      </c>
      <c r="P139" s="2" t="s">
        <v>47</v>
      </c>
    </row>
    <row r="140" spans="2:16" x14ac:dyDescent="0.3">
      <c r="B140" s="2" t="s">
        <v>458</v>
      </c>
      <c r="C140" s="2">
        <v>57</v>
      </c>
      <c r="D140" s="2" t="s">
        <v>16</v>
      </c>
      <c r="E140" s="2" t="s">
        <v>17</v>
      </c>
      <c r="F140" s="2" t="s">
        <v>93</v>
      </c>
      <c r="G140" s="3">
        <v>44409</v>
      </c>
      <c r="H140" s="2" t="s">
        <v>459</v>
      </c>
      <c r="I140" s="2" t="s">
        <v>460</v>
      </c>
      <c r="J140" s="2" t="s">
        <v>65</v>
      </c>
      <c r="K140" s="2">
        <v>46429.508203722602</v>
      </c>
      <c r="L140" s="2">
        <v>233</v>
      </c>
      <c r="M140" s="2" t="s">
        <v>46</v>
      </c>
      <c r="N140" s="3">
        <v>44427</v>
      </c>
      <c r="O140" s="2" t="s">
        <v>23</v>
      </c>
      <c r="P140" s="2" t="s">
        <v>33</v>
      </c>
    </row>
    <row r="141" spans="2:16" x14ac:dyDescent="0.3">
      <c r="B141" s="2" t="s">
        <v>461</v>
      </c>
      <c r="C141" s="2">
        <v>38</v>
      </c>
      <c r="D141" s="2" t="s">
        <v>35</v>
      </c>
      <c r="E141" s="2" t="s">
        <v>49</v>
      </c>
      <c r="F141" s="2" t="s">
        <v>54</v>
      </c>
      <c r="G141" s="3">
        <v>43854</v>
      </c>
      <c r="H141" s="2" t="s">
        <v>462</v>
      </c>
      <c r="I141" s="2" t="s">
        <v>463</v>
      </c>
      <c r="J141" s="2" t="s">
        <v>30</v>
      </c>
      <c r="K141" s="2">
        <v>17978.950744896101</v>
      </c>
      <c r="L141" s="2">
        <v>384</v>
      </c>
      <c r="M141" s="2" t="s">
        <v>46</v>
      </c>
      <c r="N141" s="3">
        <v>43873</v>
      </c>
      <c r="O141" s="2" t="s">
        <v>32</v>
      </c>
      <c r="P141" s="2" t="s">
        <v>47</v>
      </c>
    </row>
    <row r="142" spans="2:16" x14ac:dyDescent="0.3">
      <c r="B142" s="2" t="s">
        <v>464</v>
      </c>
      <c r="C142" s="2">
        <v>54</v>
      </c>
      <c r="D142" s="2" t="s">
        <v>16</v>
      </c>
      <c r="E142" s="2" t="s">
        <v>42</v>
      </c>
      <c r="F142" s="2" t="s">
        <v>27</v>
      </c>
      <c r="G142" s="3">
        <v>44407</v>
      </c>
      <c r="H142" s="2" t="s">
        <v>465</v>
      </c>
      <c r="I142" s="2" t="s">
        <v>466</v>
      </c>
      <c r="J142" s="2" t="s">
        <v>30</v>
      </c>
      <c r="K142" s="2">
        <v>32629.0677482352</v>
      </c>
      <c r="L142" s="2">
        <v>380</v>
      </c>
      <c r="M142" s="2" t="s">
        <v>46</v>
      </c>
      <c r="N142" s="3">
        <v>44421</v>
      </c>
      <c r="O142" s="2" t="s">
        <v>23</v>
      </c>
      <c r="P142" s="2" t="s">
        <v>24</v>
      </c>
    </row>
    <row r="143" spans="2:16" x14ac:dyDescent="0.3">
      <c r="B143" s="2" t="s">
        <v>467</v>
      </c>
      <c r="C143" s="2">
        <v>42</v>
      </c>
      <c r="D143" s="2" t="s">
        <v>16</v>
      </c>
      <c r="E143" s="2" t="s">
        <v>26</v>
      </c>
      <c r="F143" s="2" t="s">
        <v>43</v>
      </c>
      <c r="G143" s="3">
        <v>45295</v>
      </c>
      <c r="H143" s="2" t="s">
        <v>468</v>
      </c>
      <c r="I143" s="2" t="s">
        <v>469</v>
      </c>
      <c r="J143" s="2" t="s">
        <v>30</v>
      </c>
      <c r="K143" s="2">
        <v>22356.2264918334</v>
      </c>
      <c r="L143" s="2">
        <v>310</v>
      </c>
      <c r="M143" s="2" t="s">
        <v>22</v>
      </c>
      <c r="N143" s="3">
        <v>45325</v>
      </c>
      <c r="O143" s="2" t="s">
        <v>40</v>
      </c>
      <c r="P143" s="2" t="s">
        <v>33</v>
      </c>
    </row>
    <row r="144" spans="2:16" x14ac:dyDescent="0.3">
      <c r="B144" s="2" t="s">
        <v>470</v>
      </c>
      <c r="C144" s="2">
        <v>20</v>
      </c>
      <c r="D144" s="2" t="s">
        <v>16</v>
      </c>
      <c r="E144" s="2" t="s">
        <v>125</v>
      </c>
      <c r="F144" s="2" t="s">
        <v>43</v>
      </c>
      <c r="G144" s="3">
        <v>45296</v>
      </c>
      <c r="H144" s="2" t="s">
        <v>471</v>
      </c>
      <c r="I144" s="2" t="s">
        <v>472</v>
      </c>
      <c r="J144" s="2" t="s">
        <v>30</v>
      </c>
      <c r="K144" s="2">
        <v>48995.980591657099</v>
      </c>
      <c r="L144" s="2">
        <v>406</v>
      </c>
      <c r="M144" s="2" t="s">
        <v>46</v>
      </c>
      <c r="N144" s="3">
        <v>45326</v>
      </c>
      <c r="O144" s="2" t="s">
        <v>79</v>
      </c>
      <c r="P144" s="2" t="s">
        <v>24</v>
      </c>
    </row>
    <row r="145" spans="2:16" x14ac:dyDescent="0.3">
      <c r="B145" s="2" t="s">
        <v>473</v>
      </c>
      <c r="C145" s="2">
        <v>44</v>
      </c>
      <c r="D145" s="2" t="s">
        <v>35</v>
      </c>
      <c r="E145" s="2" t="s">
        <v>125</v>
      </c>
      <c r="F145" s="2" t="s">
        <v>76</v>
      </c>
      <c r="G145" s="3">
        <v>44054</v>
      </c>
      <c r="H145" s="2" t="s">
        <v>474</v>
      </c>
      <c r="I145" s="2" t="s">
        <v>475</v>
      </c>
      <c r="J145" s="2" t="s">
        <v>57</v>
      </c>
      <c r="K145" s="2">
        <v>4532.4835536168703</v>
      </c>
      <c r="L145" s="2">
        <v>213</v>
      </c>
      <c r="M145" s="2" t="s">
        <v>31</v>
      </c>
      <c r="N145" s="3">
        <v>44078</v>
      </c>
      <c r="O145" s="2" t="s">
        <v>79</v>
      </c>
      <c r="P145" s="2" t="s">
        <v>33</v>
      </c>
    </row>
    <row r="146" spans="2:16" x14ac:dyDescent="0.3">
      <c r="B146" s="2" t="s">
        <v>476</v>
      </c>
      <c r="C146" s="2">
        <v>54</v>
      </c>
      <c r="D146" s="2" t="s">
        <v>16</v>
      </c>
      <c r="E146" s="2" t="s">
        <v>103</v>
      </c>
      <c r="F146" s="2" t="s">
        <v>43</v>
      </c>
      <c r="G146" s="3">
        <v>44729</v>
      </c>
      <c r="H146" s="2" t="s">
        <v>477</v>
      </c>
      <c r="I146" s="2" t="s">
        <v>478</v>
      </c>
      <c r="J146" s="2" t="s">
        <v>30</v>
      </c>
      <c r="K146" s="2">
        <v>35521.582148277499</v>
      </c>
      <c r="L146" s="2">
        <v>130</v>
      </c>
      <c r="M146" s="2" t="s">
        <v>46</v>
      </c>
      <c r="N146" s="3">
        <v>44736</v>
      </c>
      <c r="O146" s="2" t="s">
        <v>23</v>
      </c>
      <c r="P146" s="2" t="s">
        <v>24</v>
      </c>
    </row>
    <row r="147" spans="2:16" x14ac:dyDescent="0.3">
      <c r="B147" s="2" t="s">
        <v>479</v>
      </c>
      <c r="C147" s="2">
        <v>21</v>
      </c>
      <c r="D147" s="2" t="s">
        <v>35</v>
      </c>
      <c r="E147" s="2" t="s">
        <v>59</v>
      </c>
      <c r="F147" s="2" t="s">
        <v>93</v>
      </c>
      <c r="G147" s="3">
        <v>44653</v>
      </c>
      <c r="H147" s="2" t="s">
        <v>480</v>
      </c>
      <c r="I147" s="2" t="s">
        <v>481</v>
      </c>
      <c r="J147" s="2" t="s">
        <v>39</v>
      </c>
      <c r="K147" s="2">
        <v>1589.5035231858601</v>
      </c>
      <c r="L147" s="2">
        <v>244</v>
      </c>
      <c r="M147" s="2" t="s">
        <v>31</v>
      </c>
      <c r="N147" s="3">
        <v>44660</v>
      </c>
      <c r="O147" s="2" t="s">
        <v>40</v>
      </c>
      <c r="P147" s="2" t="s">
        <v>33</v>
      </c>
    </row>
    <row r="148" spans="2:16" x14ac:dyDescent="0.3">
      <c r="B148" s="2" t="s">
        <v>482</v>
      </c>
      <c r="C148" s="2">
        <v>45</v>
      </c>
      <c r="D148" s="2" t="s">
        <v>35</v>
      </c>
      <c r="E148" s="2" t="s">
        <v>49</v>
      </c>
      <c r="F148" s="2" t="s">
        <v>43</v>
      </c>
      <c r="G148" s="3">
        <v>43985</v>
      </c>
      <c r="H148" s="2" t="s">
        <v>483</v>
      </c>
      <c r="I148" s="2" t="s">
        <v>484</v>
      </c>
      <c r="J148" s="2" t="s">
        <v>30</v>
      </c>
      <c r="K148" s="2">
        <v>22950.651139182501</v>
      </c>
      <c r="L148" s="2">
        <v>233</v>
      </c>
      <c r="M148" s="2" t="s">
        <v>46</v>
      </c>
      <c r="N148" s="3">
        <v>44004</v>
      </c>
      <c r="O148" s="2" t="s">
        <v>32</v>
      </c>
      <c r="P148" s="2" t="s">
        <v>47</v>
      </c>
    </row>
    <row r="149" spans="2:16" x14ac:dyDescent="0.3">
      <c r="B149" s="2" t="s">
        <v>485</v>
      </c>
      <c r="C149" s="2">
        <v>68</v>
      </c>
      <c r="D149" s="2" t="s">
        <v>35</v>
      </c>
      <c r="E149" s="2" t="s">
        <v>103</v>
      </c>
      <c r="F149" s="2" t="s">
        <v>93</v>
      </c>
      <c r="G149" s="3">
        <v>43693</v>
      </c>
      <c r="H149" s="2" t="s">
        <v>486</v>
      </c>
      <c r="I149" s="2" t="s">
        <v>487</v>
      </c>
      <c r="J149" s="2" t="s">
        <v>39</v>
      </c>
      <c r="K149" s="2">
        <v>2678.9539360591002</v>
      </c>
      <c r="L149" s="2">
        <v>427</v>
      </c>
      <c r="M149" s="2" t="s">
        <v>22</v>
      </c>
      <c r="N149" s="3">
        <v>43698</v>
      </c>
      <c r="O149" s="2" t="s">
        <v>23</v>
      </c>
      <c r="P149" s="2" t="s">
        <v>47</v>
      </c>
    </row>
    <row r="150" spans="2:16" x14ac:dyDescent="0.3">
      <c r="B150" s="2" t="s">
        <v>488</v>
      </c>
      <c r="C150" s="2">
        <v>27</v>
      </c>
      <c r="D150" s="2" t="s">
        <v>16</v>
      </c>
      <c r="E150" s="2" t="s">
        <v>26</v>
      </c>
      <c r="F150" s="2" t="s">
        <v>76</v>
      </c>
      <c r="G150" s="3">
        <v>45344</v>
      </c>
      <c r="H150" s="2" t="s">
        <v>489</v>
      </c>
      <c r="I150" s="2" t="s">
        <v>490</v>
      </c>
      <c r="J150" s="2" t="s">
        <v>57</v>
      </c>
      <c r="K150" s="2">
        <v>39615.600655704598</v>
      </c>
      <c r="L150" s="2">
        <v>500</v>
      </c>
      <c r="M150" s="2" t="s">
        <v>22</v>
      </c>
      <c r="N150" s="3">
        <v>45346</v>
      </c>
      <c r="O150" s="2" t="s">
        <v>52</v>
      </c>
      <c r="P150" s="2" t="s">
        <v>33</v>
      </c>
    </row>
    <row r="151" spans="2:16" x14ac:dyDescent="0.3">
      <c r="B151" s="2" t="s">
        <v>491</v>
      </c>
      <c r="C151" s="2">
        <v>42</v>
      </c>
      <c r="D151" s="2" t="s">
        <v>16</v>
      </c>
      <c r="E151" s="2" t="s">
        <v>59</v>
      </c>
      <c r="F151" s="2" t="s">
        <v>54</v>
      </c>
      <c r="G151" s="3">
        <v>44322</v>
      </c>
      <c r="H151" s="2" t="s">
        <v>492</v>
      </c>
      <c r="I151" s="2" t="s">
        <v>493</v>
      </c>
      <c r="J151" s="2" t="s">
        <v>30</v>
      </c>
      <c r="K151" s="2">
        <v>13355.7820854809</v>
      </c>
      <c r="L151" s="2">
        <v>451</v>
      </c>
      <c r="M151" s="2" t="s">
        <v>46</v>
      </c>
      <c r="N151" s="3">
        <v>44345</v>
      </c>
      <c r="O151" s="2" t="s">
        <v>32</v>
      </c>
      <c r="P151" s="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chart</vt:lpstr>
      <vt:lpstr>pie chart</vt:lpstr>
      <vt:lpstr>bar 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Khuraswar</dc:creator>
  <cp:lastModifiedBy>Shraddha Khuraswar</cp:lastModifiedBy>
  <dcterms:created xsi:type="dcterms:W3CDTF">2024-05-28T11:45:03Z</dcterms:created>
  <dcterms:modified xsi:type="dcterms:W3CDTF">2024-05-28T12:13:17Z</dcterms:modified>
</cp:coreProperties>
</file>